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898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6" i="1"/>
  <c r="H7" i="1"/>
  <c r="H8" i="1"/>
  <c r="H177" i="1" l="1"/>
</calcChain>
</file>

<file path=xl/sharedStrings.xml><?xml version="1.0" encoding="utf-8"?>
<sst xmlns="http://schemas.openxmlformats.org/spreadsheetml/2006/main" count="450" uniqueCount="216">
  <si>
    <t>Kat. Br.</t>
  </si>
  <si>
    <t>Naziv udžbenika</t>
  </si>
  <si>
    <t>Autor(i)</t>
  </si>
  <si>
    <t>Vrsta izdanja</t>
  </si>
  <si>
    <t>Cijena</t>
  </si>
  <si>
    <t>Nakladnik</t>
  </si>
  <si>
    <t xml:space="preserve">HRVATSKI JEZIK </t>
  </si>
  <si>
    <t>Sonja Ivić, Marija Krmpotić-Dabo</t>
  </si>
  <si>
    <t>radna bilježnica</t>
  </si>
  <si>
    <t>ŠK</t>
  </si>
  <si>
    <t>udžbenik</t>
  </si>
  <si>
    <t xml:space="preserve">HRVATSKI JEZIK - ZA UČENIKE S POSEBNIM OBRAZOVNIM POTREBAMA </t>
  </si>
  <si>
    <t>Barka Marjanović</t>
  </si>
  <si>
    <t>udžbenik s radnom bilježnicom</t>
  </si>
  <si>
    <t>ALKA</t>
  </si>
  <si>
    <t xml:space="preserve">ENGLESKI JEZIK </t>
  </si>
  <si>
    <t>Kristina Čajo Anđel, Daška Domljan, Ankica Knezović, Danka Singer</t>
  </si>
  <si>
    <t>PROFIL</t>
  </si>
  <si>
    <t xml:space="preserve">MATEMATIKA </t>
  </si>
  <si>
    <t>udžbenik s višemedijskim nastavnim materijalima</t>
  </si>
  <si>
    <t xml:space="preserve">MATEMATIKA - ZA UČENIKE S POSEBNIM OBRAZOVNIM POTREBAMA </t>
  </si>
  <si>
    <t>Biljana Basarić Čulk, Kristina Kostadinovska, Ivan Mrkonjić, Đurđica Salamon</t>
  </si>
  <si>
    <t xml:space="preserve">PRIRODA I DRUŠTVO </t>
  </si>
  <si>
    <t xml:space="preserve">GLAZBENA KULTURA </t>
  </si>
  <si>
    <t>Vladimir Jandrašek, Jelena Ivaci</t>
  </si>
  <si>
    <t>udžbenik s 2 CD-a</t>
  </si>
  <si>
    <t xml:space="preserve">VJERONAUK - IZBORNI PREDMET </t>
  </si>
  <si>
    <t>Josip Jakšić, Karolina Manda Mićanović</t>
  </si>
  <si>
    <t>GK</t>
  </si>
  <si>
    <t xml:space="preserve">UDŽBENICI ZA SRPSKU NACIONALNU MANJINU </t>
  </si>
  <si>
    <t>PROSVJETA</t>
  </si>
  <si>
    <t>Simeon Marinković, Milica Stojanović, Snežana Šević</t>
  </si>
  <si>
    <t xml:space="preserve">UDŽBENICI ZA SRPSKU NACIONALNU MANJINU - UVEZENI </t>
  </si>
  <si>
    <t>Ignjatije Midić</t>
  </si>
  <si>
    <t>ZUBG</t>
  </si>
  <si>
    <t xml:space="preserve">Osnovna škola - redovni program - 2. razred osnovne škole </t>
  </si>
  <si>
    <t>SUNČANI DANI 2 : čitanka s udžbenikom za hrvatski jezik za 2. razred osnovne škole</t>
  </si>
  <si>
    <t>čitanka s udžbenikom</t>
  </si>
  <si>
    <t>NEW BUILDING BLOCKS 2 : udžbenik engleskoga jezika sa zvučnim cd-om za drugi razred osnovne škole, II. godina učenja</t>
  </si>
  <si>
    <t>NOVE MATEMATIČKE PRIČE 2 : udžbenik matematike za drugi razred osnovne škole</t>
  </si>
  <si>
    <t>Sanja Polak, Darko Cindrić, Sanja Duvnjak</t>
  </si>
  <si>
    <t>MOJ MALI MATEMATIČKI SVIJET 2 : udžbenik s radnom bilježnicom za 2. razred osnovne škole, II. dio</t>
  </si>
  <si>
    <t>MOJ MALI MATEMATIČKI SVIJET 2 : udžbenik s radnom bilježnicom za učenike 2. razreda osnovne škole, I. dio</t>
  </si>
  <si>
    <t>Sanja Škreblin, Sanja Basta, Nataša Svoboda Arnautov</t>
  </si>
  <si>
    <t>POGLED U SVIJET 2 : udžbenik prirode i društva za drugi razred osnovne škole</t>
  </si>
  <si>
    <t xml:space="preserve">PRIRODA I DRUŠTVO - ZA UČENIKE S POSEBNIM OBRAZOVNIM POTREBAMA </t>
  </si>
  <si>
    <t>VOLIM ZAVIČAJ 2 : udžbenik s radnom bilježnicom</t>
  </si>
  <si>
    <t>Nives Čagalj, Milica Duvnjak, Marija Petričević</t>
  </si>
  <si>
    <t>GLAZBENI KRUG 2 : udžbenik glazbene kulture s tri cd-a za drugi razred osnovne škole</t>
  </si>
  <si>
    <t>Željkica Mamić, Ana Janković, Ružica Ambruš Kiš</t>
  </si>
  <si>
    <t>RASTIMO U ZAHVALNOSTI : udžbenik za katolički vjeronauk drugoga razreda osnovne škole</t>
  </si>
  <si>
    <t>ČITANKA ZA DRUGI RAZRED OSNOVNE ŠKOLE : udžbenik iz srpskog jezika</t>
  </si>
  <si>
    <t>РАЗИГРАНИ ЗВУЦИ 2 : уџжбеник музичке културе са 2 ЦД-а за 2. разред основне школе</t>
  </si>
  <si>
    <t>Владимир Јандрашек, Ана Станишић</t>
  </si>
  <si>
    <t>PRAVOSLAVNI KATIHIZIS : za drugi razred osnovne škole</t>
  </si>
  <si>
    <t xml:space="preserve">HRVATSKI JEZIK - KNJIŽEVNOST I JEZIK </t>
  </si>
  <si>
    <t>Vesna Marjanović, Andrea Škribulja, Marina Gabelica, Renata Gredelj</t>
  </si>
  <si>
    <t>HRVATSKI NA DLANU 2 : čitanka i udžbenik hrvatskoga jezika za drugi razred osnovne škole</t>
  </si>
  <si>
    <t xml:space="preserve">Osnovna škola - redovni program - 3. razred osnovne škole </t>
  </si>
  <si>
    <t>SUNČANI DANI 3 : čitanka za učenike sa smetnjama u razvoju</t>
  </si>
  <si>
    <t>Kristina Čajo Anđel, Ankica Knezović</t>
  </si>
  <si>
    <t>NEW BUILDING BLOCKS 3 : udžbenik engleskoga jezika sa zvučnim cd-om za treći razred osnovne škole, III. godina učenja</t>
  </si>
  <si>
    <t>Dubravka Miklec, Sanja Jakovljević Rogić, Graciella Prtajin, Sandra Binder, Nataša Mesaroš Grgurić, Julija Vejić</t>
  </si>
  <si>
    <t>MOJ SRETNI BROJ 3 : udžbenik matematike s višemedijskim nastavnim materijalima u trećem razredu osnovne škole</t>
  </si>
  <si>
    <t>MOJ MALI MATEMATIČKI SVIJET 3 : udžbenik s radnom bilježnicom za 3. razred osnovne škole, I. dio</t>
  </si>
  <si>
    <t>MOJ MALI MATEMATIČKI SVIJET 3 : udžbenik s radnom bilježnicom za 3. razred osnovne škole, II. dio</t>
  </si>
  <si>
    <t>Alena Letina, Tamara Kisovar Ivanda, Ivo Nejašmić, Ivan De Zan</t>
  </si>
  <si>
    <t>NAŠ SVIJET 3 : udžbenik prirode i društva s višemedijskim nastavnim materijalima u trećem razredu osnovne škole</t>
  </si>
  <si>
    <t>VOLIM ZAVIČAJ 3 : udžbenik s radnom bilježnicom</t>
  </si>
  <si>
    <t>RAZIGRANI ZVUCI 3 : udžbenik glazbene kulture s višemedijskim nastavnim materijalima na 2 CD-a u trećem razredu osnovne škole</t>
  </si>
  <si>
    <t>ZA STOLOM LJUBAVI I POMIRENJA : udžbenik za katolički vjeronauk trećega razreda osnovne škole</t>
  </si>
  <si>
    <t>Ivica Pažin, Ante Pavlović i drugi</t>
  </si>
  <si>
    <t>KS</t>
  </si>
  <si>
    <t>ČITANKA ZA TREĆI RAZRED OSNOVNE ŠKOLE : udžbenik iz srpskog jezika</t>
  </si>
  <si>
    <t>РАЗИГРАНИ ЗВУЦИ 3 : уџжбеник музичке културе са 2 ЦД-а за 3. разред основне школе</t>
  </si>
  <si>
    <t>PRAVOSLAVNI KATIHIZIS : za treći razred osnovne škole</t>
  </si>
  <si>
    <t>ZLATNA VRATA 3 : udžbenik hrvatskog jezika u 3. razredu osnovne škole : čitanka s pravopisom i gramatikom</t>
  </si>
  <si>
    <t xml:space="preserve">Osnovna škola - redovni program - 4. razred osnovne škole </t>
  </si>
  <si>
    <t>SUNČANI DANI 4 : čitanka za učenike sa smetnjama u razvoju</t>
  </si>
  <si>
    <t>MOJ SRETNI BROJ 4 : udžbenik matematike s višemedijskim nastavnim materijalima u četvrtom razredu osnovne škole</t>
  </si>
  <si>
    <t>MOJ MALI MATEMATIČKI SVIJET 4 : udžbenik s radnom bilježnicom, I. dio</t>
  </si>
  <si>
    <t>MOJ MALI MATEMATIČKI SVIJET 4 : udžbenik s radnom bilježnicom, II. dio</t>
  </si>
  <si>
    <t>Tamara Kisovar Ivanda, Alena Letina, Ivo Nejašmić, Ivan De Zan , Božena Vranješ Šoljan</t>
  </si>
  <si>
    <t>NAŠ SVIJET 4 : udžbenik prirode i društva s višemedijskim nastavnim materijalima u četvrtom razredu osnovne škole</t>
  </si>
  <si>
    <t>VOLIM ZAVIČAJ 4 : udžbenik s radnom bilježnicom</t>
  </si>
  <si>
    <t>SVIJET GLAZBE 4 : udžbenik za glazbenu kulturu u četvrtom razredu osnovne škole (s CD-om)</t>
  </si>
  <si>
    <t>Ante Gašpardi, Tonka Lazarić, Nevenka Raguž, Zoran Štefanac</t>
  </si>
  <si>
    <t>ALFA</t>
  </si>
  <si>
    <t>NA PUTU VJERE : udžbenik za katolički vjeronauk četvrtoga razreda osnovne škole</t>
  </si>
  <si>
    <t>Ivica Pažin i Ante Pavlović</t>
  </si>
  <si>
    <t>ČITANKA ZA ČETVRTI RAZRED OSNOVNE ŠKOLE : udžbenik iz srpskog jezika</t>
  </si>
  <si>
    <t>PRAVOSLAVNI KATIHIZIS : za četvrti razred osnovne škole</t>
  </si>
  <si>
    <t>ZLATNA VRATA 4 : udžbenik hrvatskog jezika u 4. razredu osnovne škole : čitanka s pravopisom i gramatikom</t>
  </si>
  <si>
    <t xml:space="preserve">ENGLESKI JEZIK - IV. GODINA UČENJA, I. STRANI JEZIK </t>
  </si>
  <si>
    <t>NEW BUILDING BLOCKS 4 : udžbenik engleskoga jezika sa zvučnim cd-om za četvrti razred osnovne škole, IV. godina učenja</t>
  </si>
  <si>
    <t>Kristina Čajo Anđel, Daška Domljan, Paula Vranković</t>
  </si>
  <si>
    <t xml:space="preserve">NJEMAČKI JEZIK - I. GODINA UČENJA, II. STRANI JEZIK 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</si>
  <si>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</si>
  <si>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</si>
  <si>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Vesna Dunatov, Anita Petrić</t>
  </si>
  <si>
    <t>LJEVAK</t>
  </si>
  <si>
    <t>udžbenik sa zbirkom zadataka i višemedijskim nastavnim materijalima</t>
  </si>
  <si>
    <t>Romana Nakić</t>
  </si>
  <si>
    <t>Ružica Razum i autorski tim</t>
  </si>
  <si>
    <t>Ante Bežen, Olga Jambrec</t>
  </si>
  <si>
    <t xml:space="preserve">PRIRODA </t>
  </si>
  <si>
    <t>Roberto Škara</t>
  </si>
  <si>
    <t xml:space="preserve">GEOGRAFIJA </t>
  </si>
  <si>
    <t xml:space="preserve">GEOGRAFIJA - ZA UČENIKE S POSEBNIM OBRAZOVNIM POTREBAMA </t>
  </si>
  <si>
    <t>Silvija Krpes</t>
  </si>
  <si>
    <t xml:space="preserve">POVIJEST </t>
  </si>
  <si>
    <t xml:space="preserve">LIKOVNA KULTURA </t>
  </si>
  <si>
    <t>Dražen Jerabek, Gordana Jerabek, Blanka Petrinec-Fulir, Natalija Stipetić-Čus</t>
  </si>
  <si>
    <t xml:space="preserve">TEHNIČKA KULTURA </t>
  </si>
  <si>
    <t xml:space="preserve">INFORMATIKA - IZBORNI PREDMET </t>
  </si>
  <si>
    <t xml:space="preserve">Osnovna škola - redovni program - 6. razred osnovne škole </t>
  </si>
  <si>
    <t>MOJ SVIJET RIJEČI 6 : čitanka s radnim udžbenikom za 6. razred osnovne škole, II. dio</t>
  </si>
  <si>
    <t>Biserka Draganić, Danuška Ružić, Zrinjka Stančić</t>
  </si>
  <si>
    <t>čitanka s radnim udžbenikom</t>
  </si>
  <si>
    <t>MOJ SVIJET RIJEČI 6 : čitanka s udžbenikom za 6. razred osnovne škole, I. dio</t>
  </si>
  <si>
    <t>MATEMATIKA 6 - 1. DIO : udžbenik matematike sa zbirkom zadataka i višemedijskim nastavnim materijalima u šestom razredu osnovne škole</t>
  </si>
  <si>
    <t>Natalija Zvelf, Branka Antunović Piton, Ariana Bogner Boroš, Maja Karlo, Predrag Brkić</t>
  </si>
  <si>
    <t>MATEMATIKA 6 - 2. DIO : udžbenik matematike sa zbirkom zadataka s višemedijskim nastavnim materijalima u šestom razredu osnovne škole</t>
  </si>
  <si>
    <t>MATEMATIČKA VIJEST : udžbenik s radnom bilježnicom za matematiku za 6. razred</t>
  </si>
  <si>
    <t>SVIJET GLAZBE 6 : udžbenik za glazbenu kulturu u šestom razredu osnovne škole (s CD-om)</t>
  </si>
  <si>
    <t>POZVANI NA SLOBODU : udžbenik za katolički vjeronauk šestoga razreda osnovne škole</t>
  </si>
  <si>
    <t>PRAVOSLAVNI KATIHIZIS : za šesti razred osnovne škole</t>
  </si>
  <si>
    <t>HRVATSKA ČITANKA : za 6. razred osnovne škole</t>
  </si>
  <si>
    <t>Mirjana Jukić, Slavica Kovač</t>
  </si>
  <si>
    <t>HRVATSKA KRIJESNICA 6 : udžbenik hrvatskoga jezika za 6. razred osnovne škole</t>
  </si>
  <si>
    <t>PRIRODA 6 : udžbenik iz prirode za šesti razred osnovne škole</t>
  </si>
  <si>
    <t>Marijana Bastić, Ruža Bule, Mila Bulić, Daniela Novoselić</t>
  </si>
  <si>
    <t>Tomislav Jelić, Irena Greblički</t>
  </si>
  <si>
    <t>GEOGRAFIJA 2 : udžbenik za 6. razred osnovne škole</t>
  </si>
  <si>
    <t>GEOGRAFIJA 6 : udžbenik s radnom bilježnicom za 6. razred osnovne škole</t>
  </si>
  <si>
    <t>VREMEPLOV 6 : udžbenik povijesti za šesti razred osnovne škole</t>
  </si>
  <si>
    <t>Šime Labor, Manuela Kunundžić, Tin Pongrac, Jelena Šilje Capor, Snježana Vinarić</t>
  </si>
  <si>
    <t>LIKOVNI SAT 6 : udžbenik likovne kulture za šesti razred osnovne škole</t>
  </si>
  <si>
    <t>Gordan Bartolić, Vladimir Delić, Ivan Jukić, Sanja Kovačević, Antun Ptičar, Dragan Stanojević, Svjetlana Urbanek</t>
  </si>
  <si>
    <t>ČUDESNI SVIJET TEHNIKE 6 : udžbenik tehničke kulture s višemedijskim nastavnim materijalima u šestom razredu osnovne škole</t>
  </si>
  <si>
    <t>LIKE IT 6 : udžbenik informatike za 6. razred osnovne škole s CD-om</t>
  </si>
  <si>
    <t xml:space="preserve">ENGLESKI JEZIK - VI. GODINA UČENJA, I. STRANI JEZIK </t>
  </si>
  <si>
    <t>Olinka Breka</t>
  </si>
  <si>
    <t>WAY TO GO 3 PLUS : udžbenik engleskog jezika višemedijskim nastavnim materijalom u šestom razredu osnovne škole - 6. godina učenja</t>
  </si>
  <si>
    <t xml:space="preserve">NJEMAČKI JEZIK - III. GODINA UČENJA, II. STRANI JEZIK </t>
  </si>
  <si>
    <t>Jadranka Salopek, Plamenka Bernardi-Britvec, Andrea Tukša</t>
  </si>
  <si>
    <t>FLINK MIT DEUTSCH - NEU! 3 : udžbenik njemačkog jezika s višemedijskim nastavnim materijalima u šestom razredu osnovne škole - 3. godina učenja</t>
  </si>
  <si>
    <t xml:space="preserve">Osnovna škola - redovni program - 7. razred osnovne škole </t>
  </si>
  <si>
    <t>HRVATSKA KRIJESNICA : radna bilježnica za dopunski i individualizirani rad iz hrvatskog jezika za 7. razred</t>
  </si>
  <si>
    <t>MATEMATIKA 7 - 2. DIO : udžbenik matematike sa zbirkom zadataka i višemedijskim nastavnim materijalima u sedmom razredu osnovne škole</t>
  </si>
  <si>
    <t>Marijana Kuliš, Ariana Bogner Boroš, Lahorka Havranek Bijuković, Predrag Brkić, Maja Karlo</t>
  </si>
  <si>
    <t>MATEMATIKA 7 - 1. DIO : udžbenik matematike sa zbirkom zadataka i višemedijskim nastavnim materijalima u sedmom razredu osnovne škole</t>
  </si>
  <si>
    <t>SVIJET GLAZBE 7 : udžbenik za glazbenu kulturu u sedmom razredu osnovne škole (s CD-om)</t>
  </si>
  <si>
    <t>ZAJEDNO U LJUBAVI : udžbenik za katolički vjeronauk sedmoga razreda osnovne škole</t>
  </si>
  <si>
    <t>Josip Periš i autorski tim</t>
  </si>
  <si>
    <t>HRVATSKA ČITANKA : za 7. razred osnovne škole</t>
  </si>
  <si>
    <t>HRVATSKA KRIJESNICA 7 : udžbenik hrvatskoga jezika za 7. razred osnovne škole</t>
  </si>
  <si>
    <t>GEOGRAFIJA 3 : udžbenik za 7. razred osnovne škole</t>
  </si>
  <si>
    <t>Zoran Klarić, Tomislav Jelić</t>
  </si>
  <si>
    <t>VREMEPLOV 7 : udžbenik povijesti za sedmi razred osnovne škole</t>
  </si>
  <si>
    <t>Damir Agičić</t>
  </si>
  <si>
    <t>LIKOVNI SAT 7 : udžbenik likovne kulture za sedmi razred osnovne škole</t>
  </si>
  <si>
    <t>Dražen Jerabek, Gordana Jerabek, Blanka Petrinec Fulir, Natalija Stipetić-Čus</t>
  </si>
  <si>
    <t>Gordan Bartolić, Vladimir Delić, Andrija Gregurić, Ivan Jukić, Ivica Kolarić, Dragan Stanojević</t>
  </si>
  <si>
    <t>ČUDESNI SVIJET TEHNIKE 7 : udžbenik tehničke kulture s višemedijskim nastavnim materijalima u sedmom razredu osnovne škole</t>
  </si>
  <si>
    <t>LIKE IT 7 : udžbenik informatike za 7. razred osnovne škole s CD-om</t>
  </si>
  <si>
    <t xml:space="preserve">ENGLESKI JEZIK - VII. GODINA UČENJA, I. STRANI JEZIK </t>
  </si>
  <si>
    <t>WAY TO GO 4 PLUS : udžbenik engleskog jezika s višemedijskim nastavnim mateijalima u sedmom razredu osnovne škole - 7. godina učenja</t>
  </si>
  <si>
    <t>Olinka Breka, Maja Mardešić</t>
  </si>
  <si>
    <t xml:space="preserve">NJEMAČKI JEZIK - IV. GODINA UČENJA, II. STRANI JEZIK </t>
  </si>
  <si>
    <t>Jadranka Salopek, Plamenka Bernardi-Britvec, Tihana Đaković</t>
  </si>
  <si>
    <t>FLINK MIT DEUTSCH - NEU! 4 : udžbenik njemačkog jezika sa višemedijskim nastavnim materijalima u sedmom razredu osnovne škole - 4. godina učenja</t>
  </si>
  <si>
    <t xml:space="preserve">BIOLOGIJA </t>
  </si>
  <si>
    <t xml:space="preserve">BIOLOGIJA - ZA UČENIKE S POSEBNIM OBRAZOVNIM POTREBAMA </t>
  </si>
  <si>
    <t xml:space="preserve">FIZIKA </t>
  </si>
  <si>
    <t>Vladimir Paar, Sanja Martinko, Tanja Ćulibrk</t>
  </si>
  <si>
    <t xml:space="preserve">KEMIJA </t>
  </si>
  <si>
    <t xml:space="preserve">Osnovna škola - redovni program - 8. razred osnovne škole </t>
  </si>
  <si>
    <t>MATEMATIKA 8 - 1. DIO : udžbenik matematike sa zbirkom zadataka i višemedijskim nastavnim materijalima u osmom razredu osnovne škole</t>
  </si>
  <si>
    <t>Tibor Rodiger, Lahorka Havranek Bijuković, Ivana Matić, Branka Antunović Piton, Tanja Djaković</t>
  </si>
  <si>
    <t>MATEMATIKA 8 - 2. DIO : udžbenik matematike sa zbirkom zadataka i višemedijskim nastavnim materijalima u osmom razredu osnovne škole</t>
  </si>
  <si>
    <t>GLAZBENA OSMICA : udžbenik glazbene kulture s tri cd-a za osmi razred osnovne škole</t>
  </si>
  <si>
    <t>Ljiljana Ščedrov, Saša Marić</t>
  </si>
  <si>
    <t>S KRISTOM U ŽIVOT : udžbenik za katolički vjeronauk osmoga razreda osnovne škole</t>
  </si>
  <si>
    <t>HRVATSKA ČITANKA : za 8. razred osnovne škole</t>
  </si>
  <si>
    <t>HRVATSKA KRIJESNICA 8 : udžbenik hrvatskoga jezika za 8. razred osnovne škole</t>
  </si>
  <si>
    <t>Mirjana Jukić, Meri Juričev Dumpavlov, Slavica Kovač</t>
  </si>
  <si>
    <t>GEOGRAFIJA 4 : udžbenik za 8. razred osnovne škole</t>
  </si>
  <si>
    <t>Tomislav Jelić, Đuro Škrget</t>
  </si>
  <si>
    <t>Vesna Đurić</t>
  </si>
  <si>
    <t>VREMEPLOV 8 : udžbenik povijesti za osmi razred osnovne škole</t>
  </si>
  <si>
    <t>LIKOVNI SAT 8 : udžbenik likovne kulture za osmi razred osnovne škole</t>
  </si>
  <si>
    <t>Gordan Bartolić, Marino Čikeš, Vladimir Delić, Andrija Gregurić, Ivica Kolarić, Dragan Stanojević</t>
  </si>
  <si>
    <t>ČUDESNI SVIJET TEHNIKE 8 : udžbenik tehničke kulture s višemedijskim nastavnim materijalima u osmom razredu osnovne škole</t>
  </si>
  <si>
    <t>LIKE IT 8 : udžbenik informatike za 8. razred osnovne škole s CD-om</t>
  </si>
  <si>
    <t>Marijana Bastić, Valerija Begić, Daniela Novoselić, Marija Popović</t>
  </si>
  <si>
    <t>BIOLOGIJA 8 : udžbenik iz biologije za osmi razred osnovne škole</t>
  </si>
  <si>
    <t>BIOLOGIJA 8 : udžbenik s radnom bilježnicom za 8. razred osnovne škole</t>
  </si>
  <si>
    <t>FIZIKA OKO NAS 8 : udžbenik fizike s višemedijskim nastavnim materijalima u osmom razredu osnovne škole</t>
  </si>
  <si>
    <t>KEMIJA 8 : udžbenik iz kemije za osmi razred osnovne škole</t>
  </si>
  <si>
    <t>Draginja Mrvoš Sermek, Nikolina Ribarić</t>
  </si>
  <si>
    <t xml:space="preserve">ENGLESKI JEZIK - VIII. GODINA UČENJA, I. STRANI JEZIK </t>
  </si>
  <si>
    <t>WAY TO GO 5 PLUS : udžbenik engleskog jezika s višemedijskim nastavnim materijalima u osmom razredu osnovne škole - 8. godina učenja</t>
  </si>
  <si>
    <t>Biserka Džeba, Maja Mardešić</t>
  </si>
  <si>
    <t xml:space="preserve">NJEMAČKI JEZIK - V. GODINA UČENJA, II. STRANI JEZIK </t>
  </si>
  <si>
    <t>FLINK MIT DEUTSCH - NEU! 5 : udžbenik njemačkog jezika sa višemedijskim nastavnim materijalima u osmom razredu osnovne škole, 5. godina učenja</t>
  </si>
  <si>
    <t xml:space="preserve">INFORMATIKA </t>
  </si>
  <si>
    <t>B. Rihter i dr.</t>
  </si>
  <si>
    <t>ALFA,2018.</t>
  </si>
  <si>
    <t xml:space="preserve">HRVATSKI JEZIK  </t>
  </si>
  <si>
    <t>Blaženka Rihter i dr.</t>
  </si>
  <si>
    <t xml:space="preserve">kom. </t>
  </si>
  <si>
    <t>ukupno</t>
  </si>
  <si>
    <t>UKUPNO:</t>
  </si>
  <si>
    <t>OSNOVNA ŠKOLA DR. FRANJE TUĐMANA, Nelipićeva 2, 22300 Knin</t>
  </si>
  <si>
    <t>TROŠKOVNIK ODABRANIH UDŽBENIKA U ŠKOLSKOJ 2019./2020.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</si>
</sst>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2" fontId="1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view="pageLayout" zoomScaleNormal="100" workbookViewId="0">
      <selection activeCell="F6" sqref="F6:F175"/>
    </sheetView>
  </sheetViews>
  <sheetFormatPr defaultRowHeight="15" x14ac:dyDescent="0.25"/>
  <cols>
    <col min="2" max="2" width="57.28515625" customWidth="1"/>
    <col min="3" max="3" width="17.42578125" customWidth="1"/>
    <col min="4" max="4" width="13" customWidth="1"/>
    <col min="5" max="5" width="10.5703125" customWidth="1"/>
    <col min="6" max="6" width="7.28515625" customWidth="1"/>
    <col min="7" max="7" width="6.85546875" customWidth="1"/>
    <col min="8" max="8" width="9.5703125" bestFit="1" customWidth="1"/>
  </cols>
  <sheetData>
    <row r="1" spans="1:8" x14ac:dyDescent="0.25">
      <c r="A1" s="1" t="s">
        <v>214</v>
      </c>
      <c r="B1" s="1"/>
    </row>
    <row r="2" spans="1:8" x14ac:dyDescent="0.25">
      <c r="A2" s="1"/>
      <c r="B2" s="1" t="s">
        <v>215</v>
      </c>
    </row>
    <row r="3" spans="1:8" s="1" customForma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4</v>
      </c>
      <c r="G3" s="1" t="s">
        <v>211</v>
      </c>
      <c r="H3" s="1" t="s">
        <v>212</v>
      </c>
    </row>
    <row r="4" spans="1:8" x14ac:dyDescent="0.25">
      <c r="A4" s="3" t="s">
        <v>35</v>
      </c>
      <c r="B4" s="3"/>
    </row>
    <row r="5" spans="1:8" x14ac:dyDescent="0.25">
      <c r="A5" s="1" t="s">
        <v>11</v>
      </c>
      <c r="B5" s="1"/>
    </row>
    <row r="6" spans="1:8" x14ac:dyDescent="0.25">
      <c r="A6">
        <v>2845</v>
      </c>
      <c r="B6" t="s">
        <v>36</v>
      </c>
      <c r="C6" t="s">
        <v>12</v>
      </c>
      <c r="D6" t="s">
        <v>37</v>
      </c>
      <c r="E6" t="s">
        <v>14</v>
      </c>
      <c r="F6" s="2"/>
      <c r="G6">
        <v>1</v>
      </c>
      <c r="H6" s="2">
        <f t="shared" ref="H6:H67" si="0">SUM(F6*G6)</f>
        <v>0</v>
      </c>
    </row>
    <row r="7" spans="1:8" x14ac:dyDescent="0.25">
      <c r="A7" s="1" t="s">
        <v>15</v>
      </c>
      <c r="B7" s="1"/>
      <c r="F7" s="2"/>
      <c r="H7" s="2">
        <f t="shared" si="0"/>
        <v>0</v>
      </c>
    </row>
    <row r="8" spans="1:8" x14ac:dyDescent="0.25">
      <c r="A8">
        <v>5120</v>
      </c>
      <c r="B8" t="s">
        <v>38</v>
      </c>
      <c r="C8" t="s">
        <v>16</v>
      </c>
      <c r="D8" t="s">
        <v>10</v>
      </c>
      <c r="E8" t="s">
        <v>17</v>
      </c>
      <c r="F8" s="2"/>
      <c r="G8">
        <v>34</v>
      </c>
      <c r="H8" s="2">
        <f>SUM(F8*G8)</f>
        <v>0</v>
      </c>
    </row>
    <row r="9" spans="1:8" x14ac:dyDescent="0.25">
      <c r="A9" s="1" t="s">
        <v>18</v>
      </c>
      <c r="B9" s="1"/>
      <c r="F9" s="2"/>
      <c r="H9" s="2">
        <f t="shared" si="0"/>
        <v>0</v>
      </c>
    </row>
    <row r="10" spans="1:8" x14ac:dyDescent="0.25">
      <c r="A10">
        <v>5247</v>
      </c>
      <c r="B10" t="s">
        <v>39</v>
      </c>
      <c r="C10" t="s">
        <v>40</v>
      </c>
      <c r="D10" t="s">
        <v>10</v>
      </c>
      <c r="E10" t="s">
        <v>17</v>
      </c>
      <c r="F10" s="2"/>
      <c r="G10">
        <v>34</v>
      </c>
      <c r="H10" s="2">
        <f t="shared" si="0"/>
        <v>0</v>
      </c>
    </row>
    <row r="11" spans="1:8" x14ac:dyDescent="0.25">
      <c r="A11" s="1" t="s">
        <v>20</v>
      </c>
      <c r="B11" s="1"/>
      <c r="F11" s="2"/>
      <c r="H11" s="2">
        <f t="shared" si="0"/>
        <v>0</v>
      </c>
    </row>
    <row r="12" spans="1:8" x14ac:dyDescent="0.25">
      <c r="A12">
        <v>1959</v>
      </c>
      <c r="B12" t="s">
        <v>41</v>
      </c>
      <c r="C12" t="s">
        <v>21</v>
      </c>
      <c r="D12" t="s">
        <v>13</v>
      </c>
      <c r="E12" t="s">
        <v>14</v>
      </c>
      <c r="F12" s="2"/>
      <c r="G12">
        <v>1</v>
      </c>
      <c r="H12" s="2">
        <f t="shared" si="0"/>
        <v>0</v>
      </c>
    </row>
    <row r="13" spans="1:8" x14ac:dyDescent="0.25">
      <c r="A13">
        <v>1958</v>
      </c>
      <c r="B13" t="s">
        <v>42</v>
      </c>
      <c r="C13" t="s">
        <v>21</v>
      </c>
      <c r="D13" t="s">
        <v>13</v>
      </c>
      <c r="E13" t="s">
        <v>14</v>
      </c>
      <c r="F13" s="2"/>
      <c r="G13">
        <v>1</v>
      </c>
      <c r="H13" s="2">
        <f t="shared" si="0"/>
        <v>0</v>
      </c>
    </row>
    <row r="14" spans="1:8" x14ac:dyDescent="0.25">
      <c r="A14" s="1" t="s">
        <v>22</v>
      </c>
      <c r="B14" s="1"/>
      <c r="F14" s="2"/>
      <c r="H14" s="2">
        <f t="shared" si="0"/>
        <v>0</v>
      </c>
    </row>
    <row r="15" spans="1:8" x14ac:dyDescent="0.25">
      <c r="A15">
        <v>5295</v>
      </c>
      <c r="B15" t="s">
        <v>44</v>
      </c>
      <c r="C15" t="s">
        <v>43</v>
      </c>
      <c r="D15" t="s">
        <v>10</v>
      </c>
      <c r="E15" t="s">
        <v>17</v>
      </c>
      <c r="F15" s="2"/>
      <c r="G15">
        <v>34</v>
      </c>
      <c r="H15" s="2">
        <f t="shared" si="0"/>
        <v>0</v>
      </c>
    </row>
    <row r="16" spans="1:8" x14ac:dyDescent="0.25">
      <c r="A16" s="1" t="s">
        <v>45</v>
      </c>
      <c r="B16" s="1"/>
      <c r="F16" s="2"/>
      <c r="H16" s="2">
        <f t="shared" si="0"/>
        <v>0</v>
      </c>
    </row>
    <row r="17" spans="1:8" x14ac:dyDescent="0.25">
      <c r="A17">
        <v>4016</v>
      </c>
      <c r="B17" t="s">
        <v>46</v>
      </c>
      <c r="C17" t="s">
        <v>47</v>
      </c>
      <c r="D17" t="s">
        <v>13</v>
      </c>
      <c r="E17" t="s">
        <v>14</v>
      </c>
      <c r="F17" s="2"/>
      <c r="G17">
        <v>1</v>
      </c>
      <c r="H17" s="2">
        <f t="shared" si="0"/>
        <v>0</v>
      </c>
    </row>
    <row r="18" spans="1:8" x14ac:dyDescent="0.25">
      <c r="A18" s="1" t="s">
        <v>23</v>
      </c>
      <c r="B18" s="1"/>
      <c r="F18" s="2"/>
      <c r="H18" s="2">
        <f t="shared" si="0"/>
        <v>0</v>
      </c>
    </row>
    <row r="19" spans="1:8" x14ac:dyDescent="0.25">
      <c r="A19">
        <v>5167</v>
      </c>
      <c r="B19" t="s">
        <v>48</v>
      </c>
      <c r="C19" t="s">
        <v>49</v>
      </c>
      <c r="D19" t="s">
        <v>10</v>
      </c>
      <c r="E19" t="s">
        <v>17</v>
      </c>
      <c r="F19" s="2"/>
      <c r="G19">
        <v>34</v>
      </c>
      <c r="H19" s="2">
        <f t="shared" si="0"/>
        <v>0</v>
      </c>
    </row>
    <row r="20" spans="1:8" x14ac:dyDescent="0.25">
      <c r="A20" s="1" t="s">
        <v>26</v>
      </c>
      <c r="B20" s="1"/>
      <c r="F20" s="2"/>
      <c r="H20" s="2">
        <f t="shared" si="0"/>
        <v>0</v>
      </c>
    </row>
    <row r="21" spans="1:8" x14ac:dyDescent="0.25">
      <c r="A21">
        <v>4774</v>
      </c>
      <c r="B21" t="s">
        <v>50</v>
      </c>
      <c r="C21" t="s">
        <v>27</v>
      </c>
      <c r="D21" t="s">
        <v>10</v>
      </c>
      <c r="E21" t="s">
        <v>28</v>
      </c>
      <c r="F21" s="2"/>
      <c r="G21">
        <v>23</v>
      </c>
      <c r="H21" s="2">
        <f t="shared" si="0"/>
        <v>0</v>
      </c>
    </row>
    <row r="22" spans="1:8" x14ac:dyDescent="0.25">
      <c r="A22" s="1" t="s">
        <v>29</v>
      </c>
      <c r="B22" s="1"/>
      <c r="F22" s="2"/>
      <c r="H22" s="2">
        <f t="shared" si="0"/>
        <v>0</v>
      </c>
    </row>
    <row r="23" spans="1:8" x14ac:dyDescent="0.25">
      <c r="A23">
        <v>3781</v>
      </c>
      <c r="B23" t="s">
        <v>51</v>
      </c>
      <c r="C23" t="s">
        <v>31</v>
      </c>
      <c r="D23" t="s">
        <v>10</v>
      </c>
      <c r="E23" t="s">
        <v>30</v>
      </c>
      <c r="F23" s="2"/>
      <c r="G23">
        <v>2</v>
      </c>
      <c r="H23" s="2">
        <f t="shared" si="0"/>
        <v>0</v>
      </c>
    </row>
    <row r="24" spans="1:8" x14ac:dyDescent="0.25">
      <c r="A24">
        <v>2596</v>
      </c>
      <c r="B24" t="s">
        <v>52</v>
      </c>
      <c r="C24" t="s">
        <v>53</v>
      </c>
      <c r="D24" t="s">
        <v>25</v>
      </c>
      <c r="E24" t="s">
        <v>9</v>
      </c>
      <c r="F24" s="2"/>
      <c r="G24">
        <v>2</v>
      </c>
      <c r="H24" s="2">
        <f t="shared" si="0"/>
        <v>0</v>
      </c>
    </row>
    <row r="25" spans="1:8" x14ac:dyDescent="0.25">
      <c r="A25" s="1" t="s">
        <v>32</v>
      </c>
      <c r="B25" s="1"/>
      <c r="F25" s="2"/>
      <c r="H25" s="2">
        <f t="shared" si="0"/>
        <v>0</v>
      </c>
    </row>
    <row r="26" spans="1:8" x14ac:dyDescent="0.25">
      <c r="A26">
        <v>3813</v>
      </c>
      <c r="B26" t="s">
        <v>54</v>
      </c>
      <c r="C26" t="s">
        <v>33</v>
      </c>
      <c r="D26" t="s">
        <v>10</v>
      </c>
      <c r="E26" t="s">
        <v>34</v>
      </c>
      <c r="F26" s="2"/>
      <c r="G26">
        <v>9</v>
      </c>
      <c r="H26" s="2">
        <f t="shared" si="0"/>
        <v>0</v>
      </c>
    </row>
    <row r="27" spans="1:8" x14ac:dyDescent="0.25">
      <c r="A27" s="1" t="s">
        <v>55</v>
      </c>
      <c r="B27" s="1"/>
      <c r="F27" s="2"/>
      <c r="H27" s="2">
        <f t="shared" si="0"/>
        <v>0</v>
      </c>
    </row>
    <row r="28" spans="1:8" x14ac:dyDescent="0.25">
      <c r="A28">
        <v>5182</v>
      </c>
      <c r="B28" t="s">
        <v>57</v>
      </c>
      <c r="C28" t="s">
        <v>56</v>
      </c>
      <c r="D28" t="s">
        <v>10</v>
      </c>
      <c r="E28" t="s">
        <v>17</v>
      </c>
      <c r="F28" s="2"/>
      <c r="G28">
        <v>34</v>
      </c>
      <c r="H28" s="2">
        <f t="shared" si="0"/>
        <v>0</v>
      </c>
    </row>
    <row r="29" spans="1:8" x14ac:dyDescent="0.25">
      <c r="A29" s="3" t="s">
        <v>58</v>
      </c>
      <c r="B29" s="3"/>
      <c r="F29" s="2"/>
      <c r="H29" s="2">
        <f t="shared" si="0"/>
        <v>0</v>
      </c>
    </row>
    <row r="30" spans="1:8" x14ac:dyDescent="0.25">
      <c r="A30" t="s">
        <v>11</v>
      </c>
      <c r="F30" s="2"/>
      <c r="H30" s="2">
        <f t="shared" si="0"/>
        <v>0</v>
      </c>
    </row>
    <row r="31" spans="1:8" x14ac:dyDescent="0.25">
      <c r="A31">
        <v>4725</v>
      </c>
      <c r="B31" t="s">
        <v>59</v>
      </c>
      <c r="C31" t="s">
        <v>12</v>
      </c>
      <c r="D31" t="s">
        <v>10</v>
      </c>
      <c r="E31" t="s">
        <v>14</v>
      </c>
      <c r="F31" s="2"/>
      <c r="G31">
        <v>1</v>
      </c>
      <c r="H31" s="2">
        <f t="shared" si="0"/>
        <v>0</v>
      </c>
    </row>
    <row r="32" spans="1:8" x14ac:dyDescent="0.25">
      <c r="A32" s="1" t="s">
        <v>15</v>
      </c>
      <c r="B32" s="1"/>
      <c r="F32" s="2"/>
      <c r="H32" s="2">
        <f t="shared" si="0"/>
        <v>0</v>
      </c>
    </row>
    <row r="33" spans="1:8" x14ac:dyDescent="0.25">
      <c r="A33">
        <v>5122</v>
      </c>
      <c r="B33" t="s">
        <v>61</v>
      </c>
      <c r="C33" t="s">
        <v>60</v>
      </c>
      <c r="D33" t="s">
        <v>10</v>
      </c>
      <c r="E33" t="s">
        <v>17</v>
      </c>
      <c r="F33" s="2"/>
      <c r="G33">
        <v>45</v>
      </c>
      <c r="H33" s="2">
        <f t="shared" si="0"/>
        <v>0</v>
      </c>
    </row>
    <row r="34" spans="1:8" x14ac:dyDescent="0.25">
      <c r="A34" s="1" t="s">
        <v>18</v>
      </c>
      <c r="B34" s="1"/>
      <c r="F34" s="2"/>
      <c r="H34" s="2">
        <f t="shared" si="0"/>
        <v>0</v>
      </c>
    </row>
    <row r="35" spans="1:8" x14ac:dyDescent="0.25">
      <c r="A35">
        <v>5686</v>
      </c>
      <c r="B35" t="s">
        <v>63</v>
      </c>
      <c r="C35" t="s">
        <v>62</v>
      </c>
      <c r="D35" t="s">
        <v>19</v>
      </c>
      <c r="E35" t="s">
        <v>9</v>
      </c>
      <c r="F35" s="2"/>
      <c r="G35">
        <v>45</v>
      </c>
      <c r="H35" s="2">
        <f t="shared" si="0"/>
        <v>0</v>
      </c>
    </row>
    <row r="36" spans="1:8" x14ac:dyDescent="0.25">
      <c r="A36" s="1" t="s">
        <v>20</v>
      </c>
      <c r="B36" s="1"/>
      <c r="F36" s="2"/>
      <c r="H36" s="2">
        <f t="shared" si="0"/>
        <v>0</v>
      </c>
    </row>
    <row r="37" spans="1:8" x14ac:dyDescent="0.25">
      <c r="A37">
        <v>1962</v>
      </c>
      <c r="B37" t="s">
        <v>64</v>
      </c>
      <c r="C37" t="s">
        <v>21</v>
      </c>
      <c r="D37" t="s">
        <v>13</v>
      </c>
      <c r="E37" t="s">
        <v>14</v>
      </c>
      <c r="F37" s="2"/>
      <c r="G37">
        <v>1</v>
      </c>
      <c r="H37" s="2">
        <f t="shared" si="0"/>
        <v>0</v>
      </c>
    </row>
    <row r="38" spans="1:8" x14ac:dyDescent="0.25">
      <c r="A38">
        <v>1963</v>
      </c>
      <c r="B38" t="s">
        <v>65</v>
      </c>
      <c r="C38" t="s">
        <v>21</v>
      </c>
      <c r="D38" t="s">
        <v>13</v>
      </c>
      <c r="E38" t="s">
        <v>14</v>
      </c>
      <c r="F38" s="2"/>
      <c r="G38">
        <v>1</v>
      </c>
      <c r="H38" s="2">
        <f t="shared" si="0"/>
        <v>0</v>
      </c>
    </row>
    <row r="39" spans="1:8" x14ac:dyDescent="0.25">
      <c r="A39" s="1" t="s">
        <v>22</v>
      </c>
      <c r="B39" s="1"/>
      <c r="F39" s="2"/>
      <c r="H39" s="2">
        <f t="shared" si="0"/>
        <v>0</v>
      </c>
    </row>
    <row r="40" spans="1:8" x14ac:dyDescent="0.25">
      <c r="A40">
        <v>5743</v>
      </c>
      <c r="B40" t="s">
        <v>67</v>
      </c>
      <c r="C40" t="s">
        <v>66</v>
      </c>
      <c r="D40" t="s">
        <v>19</v>
      </c>
      <c r="E40" t="s">
        <v>9</v>
      </c>
      <c r="F40" s="2"/>
      <c r="G40">
        <v>45</v>
      </c>
      <c r="H40" s="2">
        <f t="shared" si="0"/>
        <v>0</v>
      </c>
    </row>
    <row r="41" spans="1:8" x14ac:dyDescent="0.25">
      <c r="A41" s="1" t="s">
        <v>45</v>
      </c>
      <c r="B41" s="1"/>
      <c r="F41" s="2"/>
      <c r="H41" s="2">
        <f t="shared" si="0"/>
        <v>0</v>
      </c>
    </row>
    <row r="42" spans="1:8" x14ac:dyDescent="0.25">
      <c r="A42">
        <v>4013</v>
      </c>
      <c r="B42" t="s">
        <v>68</v>
      </c>
      <c r="C42" t="s">
        <v>47</v>
      </c>
      <c r="D42" t="s">
        <v>13</v>
      </c>
      <c r="E42" t="s">
        <v>14</v>
      </c>
      <c r="F42" s="2"/>
      <c r="G42">
        <v>1</v>
      </c>
      <c r="H42" s="2">
        <f t="shared" si="0"/>
        <v>0</v>
      </c>
    </row>
    <row r="43" spans="1:8" x14ac:dyDescent="0.25">
      <c r="A43" s="1" t="s">
        <v>23</v>
      </c>
      <c r="B43" s="1"/>
      <c r="F43" s="2"/>
      <c r="H43" s="2">
        <f t="shared" si="0"/>
        <v>0</v>
      </c>
    </row>
    <row r="44" spans="1:8" x14ac:dyDescent="0.25">
      <c r="A44">
        <v>5611</v>
      </c>
      <c r="B44" t="s">
        <v>69</v>
      </c>
      <c r="C44" t="s">
        <v>24</v>
      </c>
      <c r="D44" t="s">
        <v>25</v>
      </c>
      <c r="E44" t="s">
        <v>9</v>
      </c>
      <c r="F44" s="2"/>
      <c r="G44">
        <v>47</v>
      </c>
      <c r="H44" s="2">
        <f t="shared" si="0"/>
        <v>0</v>
      </c>
    </row>
    <row r="45" spans="1:8" x14ac:dyDescent="0.25">
      <c r="A45" s="1" t="s">
        <v>26</v>
      </c>
      <c r="B45" s="1"/>
      <c r="F45" s="2"/>
      <c r="H45" s="2">
        <f t="shared" si="0"/>
        <v>0</v>
      </c>
    </row>
    <row r="46" spans="1:8" x14ac:dyDescent="0.25">
      <c r="A46">
        <v>4859</v>
      </c>
      <c r="B46" t="s">
        <v>70</v>
      </c>
      <c r="C46" t="s">
        <v>71</v>
      </c>
      <c r="D46" t="s">
        <v>10</v>
      </c>
      <c r="E46" t="s">
        <v>72</v>
      </c>
      <c r="F46" s="2"/>
      <c r="G46">
        <v>32</v>
      </c>
      <c r="H46" s="2">
        <f t="shared" si="0"/>
        <v>0</v>
      </c>
    </row>
    <row r="47" spans="1:8" s="1" customFormat="1" x14ac:dyDescent="0.25">
      <c r="A47" s="1" t="s">
        <v>29</v>
      </c>
      <c r="F47" s="4"/>
      <c r="H47" s="2">
        <f t="shared" si="0"/>
        <v>0</v>
      </c>
    </row>
    <row r="48" spans="1:8" x14ac:dyDescent="0.25">
      <c r="A48">
        <v>3762</v>
      </c>
      <c r="B48" t="s">
        <v>73</v>
      </c>
      <c r="C48" t="s">
        <v>31</v>
      </c>
      <c r="D48" t="s">
        <v>10</v>
      </c>
      <c r="E48" t="s">
        <v>30</v>
      </c>
      <c r="F48" s="2"/>
      <c r="G48">
        <v>4</v>
      </c>
      <c r="H48" s="2">
        <f t="shared" si="0"/>
        <v>0</v>
      </c>
    </row>
    <row r="49" spans="1:8" x14ac:dyDescent="0.25">
      <c r="A49">
        <v>2594</v>
      </c>
      <c r="B49" t="s">
        <v>74</v>
      </c>
      <c r="C49" t="s">
        <v>53</v>
      </c>
      <c r="D49" t="s">
        <v>25</v>
      </c>
      <c r="E49" t="s">
        <v>9</v>
      </c>
      <c r="F49" s="2"/>
      <c r="G49">
        <v>4</v>
      </c>
      <c r="H49" s="2">
        <f t="shared" si="0"/>
        <v>0</v>
      </c>
    </row>
    <row r="50" spans="1:8" x14ac:dyDescent="0.25">
      <c r="A50" s="1" t="s">
        <v>32</v>
      </c>
      <c r="B50" s="1"/>
      <c r="F50" s="2"/>
      <c r="H50" s="2">
        <f t="shared" si="0"/>
        <v>0</v>
      </c>
    </row>
    <row r="51" spans="1:8" x14ac:dyDescent="0.25">
      <c r="A51">
        <v>3814</v>
      </c>
      <c r="B51" t="s">
        <v>75</v>
      </c>
      <c r="C51" t="s">
        <v>33</v>
      </c>
      <c r="D51" t="s">
        <v>10</v>
      </c>
      <c r="E51" t="s">
        <v>34</v>
      </c>
      <c r="F51" s="2"/>
      <c r="G51">
        <v>15</v>
      </c>
      <c r="H51" s="2">
        <f t="shared" si="0"/>
        <v>0</v>
      </c>
    </row>
    <row r="52" spans="1:8" x14ac:dyDescent="0.25">
      <c r="A52" s="1" t="s">
        <v>55</v>
      </c>
      <c r="B52" s="1"/>
      <c r="F52" s="2"/>
      <c r="H52" s="2">
        <f t="shared" si="0"/>
        <v>0</v>
      </c>
    </row>
    <row r="53" spans="1:8" x14ac:dyDescent="0.25">
      <c r="A53">
        <v>3890</v>
      </c>
      <c r="B53" t="s">
        <v>76</v>
      </c>
      <c r="C53" t="s">
        <v>7</v>
      </c>
      <c r="D53" t="s">
        <v>10</v>
      </c>
      <c r="E53" t="s">
        <v>9</v>
      </c>
      <c r="F53" s="2"/>
      <c r="G53">
        <v>45</v>
      </c>
      <c r="H53" s="2">
        <f t="shared" si="0"/>
        <v>0</v>
      </c>
    </row>
    <row r="54" spans="1:8" x14ac:dyDescent="0.25">
      <c r="A54" s="3" t="s">
        <v>77</v>
      </c>
      <c r="B54" s="3"/>
      <c r="F54" s="2"/>
      <c r="H54" s="2">
        <f t="shared" si="0"/>
        <v>0</v>
      </c>
    </row>
    <row r="55" spans="1:8" x14ac:dyDescent="0.25">
      <c r="A55" s="1" t="s">
        <v>11</v>
      </c>
      <c r="B55" s="1"/>
      <c r="F55" s="2"/>
      <c r="H55" s="2">
        <f t="shared" si="0"/>
        <v>0</v>
      </c>
    </row>
    <row r="56" spans="1:8" x14ac:dyDescent="0.25">
      <c r="A56">
        <v>4727</v>
      </c>
      <c r="B56" t="s">
        <v>78</v>
      </c>
      <c r="C56" t="s">
        <v>12</v>
      </c>
      <c r="D56" t="s">
        <v>10</v>
      </c>
      <c r="E56" t="s">
        <v>14</v>
      </c>
      <c r="F56" s="2"/>
      <c r="G56">
        <v>1</v>
      </c>
      <c r="H56" s="2">
        <f t="shared" si="0"/>
        <v>0</v>
      </c>
    </row>
    <row r="57" spans="1:8" x14ac:dyDescent="0.25">
      <c r="A57" s="1" t="s">
        <v>18</v>
      </c>
      <c r="B57" s="1"/>
      <c r="F57" s="2"/>
      <c r="H57" s="2">
        <f t="shared" si="0"/>
        <v>0</v>
      </c>
    </row>
    <row r="58" spans="1:8" x14ac:dyDescent="0.25">
      <c r="A58">
        <v>5688</v>
      </c>
      <c r="B58" t="s">
        <v>79</v>
      </c>
      <c r="C58" t="s">
        <v>62</v>
      </c>
      <c r="D58" t="s">
        <v>19</v>
      </c>
      <c r="E58" t="s">
        <v>9</v>
      </c>
      <c r="F58" s="2"/>
      <c r="G58">
        <v>40</v>
      </c>
      <c r="H58" s="2">
        <f t="shared" si="0"/>
        <v>0</v>
      </c>
    </row>
    <row r="59" spans="1:8" s="1" customFormat="1" x14ac:dyDescent="0.25">
      <c r="A59" s="1" t="s">
        <v>20</v>
      </c>
      <c r="F59" s="4"/>
      <c r="H59" s="2">
        <f t="shared" si="0"/>
        <v>0</v>
      </c>
    </row>
    <row r="60" spans="1:8" x14ac:dyDescent="0.25">
      <c r="A60">
        <v>2848</v>
      </c>
      <c r="B60" t="s">
        <v>80</v>
      </c>
      <c r="C60" t="s">
        <v>21</v>
      </c>
      <c r="D60" t="s">
        <v>13</v>
      </c>
      <c r="E60" t="s">
        <v>14</v>
      </c>
      <c r="F60" s="2"/>
      <c r="G60">
        <v>1</v>
      </c>
      <c r="H60" s="2">
        <f t="shared" si="0"/>
        <v>0</v>
      </c>
    </row>
    <row r="61" spans="1:8" x14ac:dyDescent="0.25">
      <c r="A61">
        <v>2849</v>
      </c>
      <c r="B61" t="s">
        <v>81</v>
      </c>
      <c r="C61" t="s">
        <v>21</v>
      </c>
      <c r="D61" t="s">
        <v>13</v>
      </c>
      <c r="E61" t="s">
        <v>14</v>
      </c>
      <c r="F61" s="2"/>
      <c r="G61">
        <v>1</v>
      </c>
      <c r="H61" s="2">
        <f t="shared" si="0"/>
        <v>0</v>
      </c>
    </row>
    <row r="62" spans="1:8" s="1" customFormat="1" x14ac:dyDescent="0.25">
      <c r="A62" s="1" t="s">
        <v>22</v>
      </c>
      <c r="F62" s="4"/>
      <c r="H62" s="2">
        <f t="shared" si="0"/>
        <v>0</v>
      </c>
    </row>
    <row r="63" spans="1:8" x14ac:dyDescent="0.25">
      <c r="A63">
        <v>5745</v>
      </c>
      <c r="B63" t="s">
        <v>83</v>
      </c>
      <c r="C63" t="s">
        <v>82</v>
      </c>
      <c r="D63" t="s">
        <v>19</v>
      </c>
      <c r="E63" t="s">
        <v>9</v>
      </c>
      <c r="F63" s="2"/>
      <c r="G63">
        <v>40</v>
      </c>
      <c r="H63" s="2">
        <f t="shared" si="0"/>
        <v>0</v>
      </c>
    </row>
    <row r="64" spans="1:8" x14ac:dyDescent="0.25">
      <c r="A64" s="1" t="s">
        <v>45</v>
      </c>
      <c r="B64" s="1"/>
      <c r="F64" s="2"/>
      <c r="H64" s="2">
        <f t="shared" si="0"/>
        <v>0</v>
      </c>
    </row>
    <row r="65" spans="1:8" x14ac:dyDescent="0.25">
      <c r="A65">
        <v>4014</v>
      </c>
      <c r="B65" t="s">
        <v>84</v>
      </c>
      <c r="C65" t="s">
        <v>47</v>
      </c>
      <c r="D65" t="s">
        <v>13</v>
      </c>
      <c r="E65" t="s">
        <v>14</v>
      </c>
      <c r="F65" s="2"/>
      <c r="G65">
        <v>1</v>
      </c>
      <c r="H65" s="2">
        <f t="shared" si="0"/>
        <v>0</v>
      </c>
    </row>
    <row r="66" spans="1:8" x14ac:dyDescent="0.25">
      <c r="A66" s="1" t="s">
        <v>23</v>
      </c>
      <c r="B66" s="1"/>
      <c r="F66" s="2"/>
      <c r="H66" s="2">
        <f t="shared" si="0"/>
        <v>0</v>
      </c>
    </row>
    <row r="67" spans="1:8" x14ac:dyDescent="0.25">
      <c r="A67">
        <v>4541</v>
      </c>
      <c r="B67" t="s">
        <v>85</v>
      </c>
      <c r="C67" t="s">
        <v>86</v>
      </c>
      <c r="D67" t="s">
        <v>10</v>
      </c>
      <c r="E67" t="s">
        <v>87</v>
      </c>
      <c r="F67" s="2"/>
      <c r="G67">
        <v>40</v>
      </c>
      <c r="H67" s="2">
        <f t="shared" si="0"/>
        <v>0</v>
      </c>
    </row>
    <row r="68" spans="1:8" x14ac:dyDescent="0.25">
      <c r="A68" s="1" t="s">
        <v>26</v>
      </c>
      <c r="B68" s="1"/>
      <c r="F68" s="2"/>
      <c r="H68" s="2">
        <f t="shared" ref="H68:H129" si="1">SUM(F68*G68)</f>
        <v>0</v>
      </c>
    </row>
    <row r="69" spans="1:8" x14ac:dyDescent="0.25">
      <c r="A69">
        <v>4861</v>
      </c>
      <c r="B69" t="s">
        <v>88</v>
      </c>
      <c r="C69" t="s">
        <v>89</v>
      </c>
      <c r="D69" t="s">
        <v>10</v>
      </c>
      <c r="E69" t="s">
        <v>72</v>
      </c>
      <c r="F69" s="2"/>
      <c r="G69">
        <v>24</v>
      </c>
      <c r="H69" s="2">
        <f t="shared" si="1"/>
        <v>0</v>
      </c>
    </row>
    <row r="70" spans="1:8" s="1" customFormat="1" x14ac:dyDescent="0.25">
      <c r="A70" s="1" t="s">
        <v>29</v>
      </c>
      <c r="F70" s="4"/>
      <c r="H70" s="2">
        <f t="shared" si="1"/>
        <v>0</v>
      </c>
    </row>
    <row r="71" spans="1:8" x14ac:dyDescent="0.25">
      <c r="A71">
        <v>3763</v>
      </c>
      <c r="B71" t="s">
        <v>90</v>
      </c>
      <c r="C71" t="s">
        <v>31</v>
      </c>
      <c r="D71" t="s">
        <v>10</v>
      </c>
      <c r="E71" t="s">
        <v>30</v>
      </c>
      <c r="F71" s="2"/>
      <c r="G71">
        <v>2</v>
      </c>
      <c r="H71" s="2">
        <f t="shared" si="1"/>
        <v>0</v>
      </c>
    </row>
    <row r="72" spans="1:8" s="1" customFormat="1" x14ac:dyDescent="0.25">
      <c r="A72" s="1" t="s">
        <v>32</v>
      </c>
      <c r="F72" s="4"/>
      <c r="H72" s="2">
        <f t="shared" si="1"/>
        <v>0</v>
      </c>
    </row>
    <row r="73" spans="1:8" x14ac:dyDescent="0.25">
      <c r="A73">
        <v>3815</v>
      </c>
      <c r="B73" t="s">
        <v>91</v>
      </c>
      <c r="C73" t="s">
        <v>33</v>
      </c>
      <c r="D73" t="s">
        <v>10</v>
      </c>
      <c r="E73" t="s">
        <v>34</v>
      </c>
      <c r="F73" s="2"/>
      <c r="G73">
        <v>15</v>
      </c>
      <c r="H73" s="2">
        <f t="shared" si="1"/>
        <v>0</v>
      </c>
    </row>
    <row r="74" spans="1:8" s="1" customFormat="1" x14ac:dyDescent="0.25">
      <c r="A74" s="1" t="s">
        <v>55</v>
      </c>
      <c r="F74" s="4"/>
      <c r="H74" s="2">
        <f t="shared" si="1"/>
        <v>0</v>
      </c>
    </row>
    <row r="75" spans="1:8" x14ac:dyDescent="0.25">
      <c r="A75">
        <v>3891</v>
      </c>
      <c r="B75" t="s">
        <v>92</v>
      </c>
      <c r="C75" t="s">
        <v>7</v>
      </c>
      <c r="D75" t="s">
        <v>10</v>
      </c>
      <c r="E75" t="s">
        <v>9</v>
      </c>
      <c r="F75" s="2"/>
      <c r="G75">
        <v>40</v>
      </c>
      <c r="H75" s="2">
        <f t="shared" si="1"/>
        <v>0</v>
      </c>
    </row>
    <row r="76" spans="1:8" s="1" customFormat="1" x14ac:dyDescent="0.25">
      <c r="A76" s="1" t="s">
        <v>93</v>
      </c>
      <c r="F76" s="4"/>
      <c r="H76" s="2">
        <f t="shared" si="1"/>
        <v>0</v>
      </c>
    </row>
    <row r="77" spans="1:8" x14ac:dyDescent="0.25">
      <c r="A77">
        <v>5124</v>
      </c>
      <c r="B77" t="s">
        <v>94</v>
      </c>
      <c r="C77" t="s">
        <v>95</v>
      </c>
      <c r="D77" t="s">
        <v>10</v>
      </c>
      <c r="E77" t="s">
        <v>17</v>
      </c>
      <c r="F77" s="2"/>
      <c r="G77">
        <v>40</v>
      </c>
      <c r="H77" s="2">
        <f t="shared" si="1"/>
        <v>0</v>
      </c>
    </row>
    <row r="78" spans="1:8" s="1" customFormat="1" x14ac:dyDescent="0.25">
      <c r="A78" s="1" t="s">
        <v>96</v>
      </c>
      <c r="F78" s="4"/>
      <c r="H78" s="2">
        <f t="shared" si="1"/>
        <v>0</v>
      </c>
    </row>
    <row r="79" spans="1:8" x14ac:dyDescent="0.25">
      <c r="A79">
        <v>5706</v>
      </c>
      <c r="B79" t="s">
        <v>97</v>
      </c>
      <c r="C79" t="s">
        <v>98</v>
      </c>
      <c r="D79" t="s">
        <v>19</v>
      </c>
      <c r="E79" t="s">
        <v>9</v>
      </c>
      <c r="F79" s="2"/>
      <c r="G79">
        <v>25</v>
      </c>
      <c r="H79" s="2">
        <f t="shared" si="1"/>
        <v>0</v>
      </c>
    </row>
    <row r="80" spans="1:8" x14ac:dyDescent="0.25">
      <c r="A80" s="3" t="s">
        <v>115</v>
      </c>
      <c r="B80" s="3"/>
      <c r="F80" s="2"/>
      <c r="H80" s="2">
        <f t="shared" si="1"/>
        <v>0</v>
      </c>
    </row>
    <row r="81" spans="1:8" x14ac:dyDescent="0.25">
      <c r="A81" s="1" t="s">
        <v>11</v>
      </c>
      <c r="B81" s="1"/>
      <c r="F81" s="2"/>
      <c r="H81" s="2">
        <f t="shared" si="1"/>
        <v>0</v>
      </c>
    </row>
    <row r="82" spans="1:8" x14ac:dyDescent="0.25">
      <c r="A82">
        <v>2856</v>
      </c>
      <c r="B82" t="s">
        <v>116</v>
      </c>
      <c r="C82" t="s">
        <v>117</v>
      </c>
      <c r="D82" t="s">
        <v>118</v>
      </c>
      <c r="E82" t="s">
        <v>14</v>
      </c>
      <c r="F82" s="2"/>
      <c r="G82">
        <v>1</v>
      </c>
      <c r="H82" s="2">
        <f t="shared" si="1"/>
        <v>0</v>
      </c>
    </row>
    <row r="83" spans="1:8" x14ac:dyDescent="0.25">
      <c r="A83">
        <v>2855</v>
      </c>
      <c r="B83" t="s">
        <v>119</v>
      </c>
      <c r="C83" t="s">
        <v>117</v>
      </c>
      <c r="D83" t="s">
        <v>118</v>
      </c>
      <c r="E83" t="s">
        <v>14</v>
      </c>
      <c r="F83" s="2"/>
      <c r="G83">
        <v>1</v>
      </c>
      <c r="H83" s="2">
        <f t="shared" si="1"/>
        <v>0</v>
      </c>
    </row>
    <row r="84" spans="1:8" x14ac:dyDescent="0.25">
      <c r="A84" s="1" t="s">
        <v>18</v>
      </c>
      <c r="B84" s="1"/>
      <c r="F84" s="2"/>
      <c r="H84" s="2">
        <f t="shared" si="1"/>
        <v>0</v>
      </c>
    </row>
    <row r="85" spans="1:8" x14ac:dyDescent="0.25">
      <c r="A85">
        <v>5700</v>
      </c>
      <c r="B85" t="s">
        <v>120</v>
      </c>
      <c r="C85" t="s">
        <v>121</v>
      </c>
      <c r="D85" t="s">
        <v>101</v>
      </c>
      <c r="E85" t="s">
        <v>9</v>
      </c>
      <c r="F85" s="2"/>
      <c r="G85">
        <v>40</v>
      </c>
      <c r="H85" s="2">
        <f t="shared" si="1"/>
        <v>0</v>
      </c>
    </row>
    <row r="86" spans="1:8" x14ac:dyDescent="0.25">
      <c r="A86">
        <v>5701</v>
      </c>
      <c r="B86" t="s">
        <v>122</v>
      </c>
      <c r="C86" t="s">
        <v>121</v>
      </c>
      <c r="D86" t="s">
        <v>101</v>
      </c>
      <c r="E86" t="s">
        <v>9</v>
      </c>
      <c r="F86" s="2"/>
      <c r="G86">
        <v>40</v>
      </c>
      <c r="H86" s="2">
        <f t="shared" si="1"/>
        <v>0</v>
      </c>
    </row>
    <row r="87" spans="1:8" x14ac:dyDescent="0.25">
      <c r="A87" s="1" t="s">
        <v>20</v>
      </c>
      <c r="B87" s="1"/>
      <c r="F87" s="2"/>
      <c r="H87" s="2">
        <f t="shared" si="1"/>
        <v>0</v>
      </c>
    </row>
    <row r="88" spans="1:8" x14ac:dyDescent="0.25">
      <c r="A88">
        <v>353</v>
      </c>
      <c r="B88" t="s">
        <v>123</v>
      </c>
      <c r="C88" t="s">
        <v>102</v>
      </c>
      <c r="D88" t="s">
        <v>13</v>
      </c>
      <c r="E88" t="s">
        <v>14</v>
      </c>
      <c r="F88" s="2"/>
      <c r="G88">
        <v>1</v>
      </c>
      <c r="H88" s="2">
        <f t="shared" si="1"/>
        <v>0</v>
      </c>
    </row>
    <row r="89" spans="1:8" x14ac:dyDescent="0.25">
      <c r="A89" s="1" t="s">
        <v>23</v>
      </c>
      <c r="B89" s="1"/>
      <c r="F89" s="2"/>
      <c r="H89" s="2">
        <f t="shared" si="1"/>
        <v>0</v>
      </c>
    </row>
    <row r="90" spans="1:8" x14ac:dyDescent="0.25">
      <c r="A90">
        <v>4543</v>
      </c>
      <c r="B90" t="s">
        <v>124</v>
      </c>
      <c r="C90" t="s">
        <v>86</v>
      </c>
      <c r="D90" t="s">
        <v>10</v>
      </c>
      <c r="E90" t="s">
        <v>87</v>
      </c>
      <c r="F90" s="2"/>
      <c r="G90">
        <v>41</v>
      </c>
      <c r="H90" s="2">
        <f t="shared" si="1"/>
        <v>0</v>
      </c>
    </row>
    <row r="91" spans="1:8" x14ac:dyDescent="0.25">
      <c r="A91" s="1" t="s">
        <v>26</v>
      </c>
      <c r="B91" s="1"/>
      <c r="F91" s="2"/>
      <c r="H91" s="2">
        <f t="shared" si="1"/>
        <v>0</v>
      </c>
    </row>
    <row r="92" spans="1:8" x14ac:dyDescent="0.25">
      <c r="A92">
        <v>4865</v>
      </c>
      <c r="B92" t="s">
        <v>125</v>
      </c>
      <c r="C92" t="s">
        <v>103</v>
      </c>
      <c r="D92" t="s">
        <v>10</v>
      </c>
      <c r="E92" t="s">
        <v>72</v>
      </c>
      <c r="F92" s="2"/>
      <c r="G92">
        <v>30</v>
      </c>
      <c r="H92" s="2">
        <f t="shared" si="1"/>
        <v>0</v>
      </c>
    </row>
    <row r="93" spans="1:8" s="1" customFormat="1" x14ac:dyDescent="0.25">
      <c r="A93" s="1" t="s">
        <v>32</v>
      </c>
      <c r="F93" s="4"/>
      <c r="H93" s="2">
        <f t="shared" si="1"/>
        <v>0</v>
      </c>
    </row>
    <row r="94" spans="1:8" x14ac:dyDescent="0.25">
      <c r="A94">
        <v>3819</v>
      </c>
      <c r="B94" t="s">
        <v>126</v>
      </c>
      <c r="C94" t="s">
        <v>33</v>
      </c>
      <c r="D94" t="s">
        <v>10</v>
      </c>
      <c r="E94" t="s">
        <v>34</v>
      </c>
      <c r="F94" s="2"/>
      <c r="G94">
        <v>9</v>
      </c>
      <c r="H94" s="2">
        <f t="shared" si="1"/>
        <v>0</v>
      </c>
    </row>
    <row r="95" spans="1:8" x14ac:dyDescent="0.25">
      <c r="A95" s="1" t="s">
        <v>209</v>
      </c>
      <c r="B95" s="1"/>
      <c r="F95" s="2"/>
      <c r="H95" s="2">
        <f t="shared" si="1"/>
        <v>0</v>
      </c>
    </row>
    <row r="96" spans="1:8" x14ac:dyDescent="0.25">
      <c r="A96">
        <v>2907</v>
      </c>
      <c r="B96" t="s">
        <v>127</v>
      </c>
      <c r="C96" t="s">
        <v>104</v>
      </c>
      <c r="D96" t="s">
        <v>10</v>
      </c>
      <c r="E96" t="s">
        <v>100</v>
      </c>
      <c r="F96" s="2"/>
      <c r="G96">
        <v>40</v>
      </c>
      <c r="H96" s="2">
        <f t="shared" si="1"/>
        <v>0</v>
      </c>
    </row>
    <row r="97" spans="1:8" x14ac:dyDescent="0.25">
      <c r="A97">
        <v>1903</v>
      </c>
      <c r="B97" t="s">
        <v>129</v>
      </c>
      <c r="C97" t="s">
        <v>128</v>
      </c>
      <c r="D97" t="s">
        <v>10</v>
      </c>
      <c r="E97" t="s">
        <v>100</v>
      </c>
      <c r="F97" s="2"/>
      <c r="G97">
        <v>40</v>
      </c>
      <c r="H97" s="2">
        <f t="shared" si="1"/>
        <v>0</v>
      </c>
    </row>
    <row r="98" spans="1:8" x14ac:dyDescent="0.25">
      <c r="A98" s="1" t="s">
        <v>105</v>
      </c>
      <c r="F98" s="2"/>
      <c r="H98" s="2">
        <f t="shared" si="1"/>
        <v>0</v>
      </c>
    </row>
    <row r="99" spans="1:8" x14ac:dyDescent="0.25">
      <c r="A99">
        <v>4628</v>
      </c>
      <c r="B99" t="s">
        <v>130</v>
      </c>
      <c r="C99" t="s">
        <v>131</v>
      </c>
      <c r="D99" t="s">
        <v>10</v>
      </c>
      <c r="E99" t="s">
        <v>87</v>
      </c>
      <c r="F99" s="2"/>
      <c r="G99">
        <v>40</v>
      </c>
      <c r="H99" s="2">
        <f t="shared" si="1"/>
        <v>0</v>
      </c>
    </row>
    <row r="100" spans="1:8" x14ac:dyDescent="0.25">
      <c r="A100" s="1" t="s">
        <v>107</v>
      </c>
      <c r="B100" s="1"/>
      <c r="F100" s="2"/>
      <c r="H100" s="2">
        <f t="shared" si="1"/>
        <v>0</v>
      </c>
    </row>
    <row r="101" spans="1:8" x14ac:dyDescent="0.25">
      <c r="A101">
        <v>4532</v>
      </c>
      <c r="B101" t="s">
        <v>133</v>
      </c>
      <c r="C101" t="s">
        <v>132</v>
      </c>
      <c r="D101" t="s">
        <v>10</v>
      </c>
      <c r="E101" t="s">
        <v>87</v>
      </c>
      <c r="F101" s="2"/>
      <c r="G101">
        <v>40</v>
      </c>
      <c r="H101" s="2">
        <f t="shared" si="1"/>
        <v>0</v>
      </c>
    </row>
    <row r="102" spans="1:8" x14ac:dyDescent="0.25">
      <c r="A102" s="1" t="s">
        <v>108</v>
      </c>
      <c r="B102" s="1"/>
      <c r="F102" s="2"/>
      <c r="H102" s="2">
        <f t="shared" si="1"/>
        <v>0</v>
      </c>
    </row>
    <row r="103" spans="1:8" x14ac:dyDescent="0.25">
      <c r="A103">
        <v>2854</v>
      </c>
      <c r="B103" t="s">
        <v>134</v>
      </c>
      <c r="C103" t="s">
        <v>109</v>
      </c>
      <c r="D103" t="s">
        <v>13</v>
      </c>
      <c r="E103" t="s">
        <v>14</v>
      </c>
      <c r="F103" s="2"/>
      <c r="G103">
        <v>1</v>
      </c>
      <c r="H103" s="2">
        <f t="shared" si="1"/>
        <v>0</v>
      </c>
    </row>
    <row r="104" spans="1:8" x14ac:dyDescent="0.25">
      <c r="A104" s="1" t="s">
        <v>110</v>
      </c>
      <c r="F104" s="2"/>
      <c r="H104" s="2">
        <f t="shared" si="1"/>
        <v>0</v>
      </c>
    </row>
    <row r="105" spans="1:8" x14ac:dyDescent="0.25">
      <c r="A105">
        <v>5278</v>
      </c>
      <c r="B105" t="s">
        <v>135</v>
      </c>
      <c r="C105" t="s">
        <v>136</v>
      </c>
      <c r="D105" t="s">
        <v>10</v>
      </c>
      <c r="E105" t="s">
        <v>17</v>
      </c>
      <c r="F105" s="2"/>
      <c r="G105">
        <v>40</v>
      </c>
      <c r="H105" s="2">
        <f t="shared" si="1"/>
        <v>0</v>
      </c>
    </row>
    <row r="106" spans="1:8" s="1" customFormat="1" x14ac:dyDescent="0.25">
      <c r="A106" s="1" t="s">
        <v>111</v>
      </c>
      <c r="F106" s="4"/>
      <c r="H106" s="2">
        <f t="shared" si="1"/>
        <v>0</v>
      </c>
    </row>
    <row r="107" spans="1:8" x14ac:dyDescent="0.25">
      <c r="A107">
        <v>4588</v>
      </c>
      <c r="B107" t="s">
        <v>137</v>
      </c>
      <c r="C107" t="s">
        <v>112</v>
      </c>
      <c r="D107" t="s">
        <v>10</v>
      </c>
      <c r="E107" t="s">
        <v>87</v>
      </c>
      <c r="F107" s="2"/>
      <c r="G107">
        <v>41</v>
      </c>
      <c r="H107" s="2">
        <f t="shared" si="1"/>
        <v>0</v>
      </c>
    </row>
    <row r="108" spans="1:8" x14ac:dyDescent="0.25">
      <c r="A108" s="1" t="s">
        <v>113</v>
      </c>
      <c r="B108" s="1"/>
      <c r="F108" s="2"/>
      <c r="H108" s="2">
        <f t="shared" si="1"/>
        <v>0</v>
      </c>
    </row>
    <row r="109" spans="1:8" x14ac:dyDescent="0.25">
      <c r="A109">
        <v>5763</v>
      </c>
      <c r="B109" t="s">
        <v>139</v>
      </c>
      <c r="C109" t="s">
        <v>138</v>
      </c>
      <c r="D109" t="s">
        <v>19</v>
      </c>
      <c r="E109" t="s">
        <v>9</v>
      </c>
      <c r="F109" s="2"/>
      <c r="G109">
        <v>41</v>
      </c>
      <c r="H109" s="2">
        <f t="shared" si="1"/>
        <v>0</v>
      </c>
    </row>
    <row r="110" spans="1:8" x14ac:dyDescent="0.25">
      <c r="A110" s="1" t="s">
        <v>206</v>
      </c>
      <c r="B110" s="1"/>
      <c r="F110" s="2"/>
      <c r="H110" s="2">
        <f t="shared" si="1"/>
        <v>0</v>
      </c>
    </row>
    <row r="111" spans="1:8" ht="15.75" x14ac:dyDescent="0.25">
      <c r="A111">
        <v>4577</v>
      </c>
      <c r="B111" t="s">
        <v>140</v>
      </c>
      <c r="C111" s="5" t="s">
        <v>207</v>
      </c>
      <c r="D111" t="s">
        <v>10</v>
      </c>
      <c r="E111" t="s">
        <v>208</v>
      </c>
      <c r="F111" s="2"/>
      <c r="G111">
        <v>41</v>
      </c>
      <c r="H111" s="2">
        <f t="shared" si="1"/>
        <v>0</v>
      </c>
    </row>
    <row r="112" spans="1:8" x14ac:dyDescent="0.25">
      <c r="A112" s="1" t="s">
        <v>141</v>
      </c>
      <c r="B112" s="1"/>
      <c r="F112" s="2"/>
      <c r="H112" s="2">
        <f t="shared" si="1"/>
        <v>0</v>
      </c>
    </row>
    <row r="113" spans="1:8" x14ac:dyDescent="0.25">
      <c r="A113">
        <v>5575</v>
      </c>
      <c r="B113" t="s">
        <v>143</v>
      </c>
      <c r="C113" t="s">
        <v>142</v>
      </c>
      <c r="D113" t="s">
        <v>19</v>
      </c>
      <c r="E113" t="s">
        <v>9</v>
      </c>
      <c r="F113" s="2"/>
      <c r="G113">
        <v>40</v>
      </c>
      <c r="H113" s="2">
        <f t="shared" si="1"/>
        <v>0</v>
      </c>
    </row>
    <row r="114" spans="1:8" x14ac:dyDescent="0.25">
      <c r="A114" s="1" t="s">
        <v>144</v>
      </c>
      <c r="B114" s="1"/>
      <c r="F114" s="2"/>
      <c r="H114" s="2">
        <f t="shared" si="1"/>
        <v>0</v>
      </c>
    </row>
    <row r="115" spans="1:8" x14ac:dyDescent="0.25">
      <c r="A115">
        <v>5710</v>
      </c>
      <c r="B115" t="s">
        <v>146</v>
      </c>
      <c r="C115" t="s">
        <v>145</v>
      </c>
      <c r="D115" t="s">
        <v>19</v>
      </c>
      <c r="E115" t="s">
        <v>9</v>
      </c>
      <c r="F115" s="2"/>
      <c r="G115">
        <v>26</v>
      </c>
      <c r="H115" s="2">
        <f t="shared" si="1"/>
        <v>0</v>
      </c>
    </row>
    <row r="116" spans="1:8" x14ac:dyDescent="0.25">
      <c r="A116" s="3" t="s">
        <v>147</v>
      </c>
      <c r="B116" s="3"/>
      <c r="F116" s="2"/>
      <c r="H116" s="2">
        <f t="shared" si="1"/>
        <v>0</v>
      </c>
    </row>
    <row r="117" spans="1:8" x14ac:dyDescent="0.25">
      <c r="A117" s="1" t="s">
        <v>11</v>
      </c>
      <c r="B117" s="1"/>
      <c r="F117" s="2"/>
      <c r="H117" s="2">
        <f t="shared" si="1"/>
        <v>0</v>
      </c>
    </row>
    <row r="118" spans="1:8" x14ac:dyDescent="0.25">
      <c r="A118">
        <v>2912</v>
      </c>
      <c r="B118" t="s">
        <v>148</v>
      </c>
      <c r="C118" t="s">
        <v>99</v>
      </c>
      <c r="D118" t="s">
        <v>8</v>
      </c>
      <c r="E118" t="s">
        <v>100</v>
      </c>
      <c r="F118" s="2"/>
      <c r="G118">
        <v>1</v>
      </c>
      <c r="H118" s="2">
        <f t="shared" si="1"/>
        <v>0</v>
      </c>
    </row>
    <row r="119" spans="1:8" x14ac:dyDescent="0.25">
      <c r="A119" s="1" t="s">
        <v>18</v>
      </c>
      <c r="B119" s="1"/>
      <c r="F119" s="2"/>
      <c r="H119" s="2">
        <f t="shared" si="1"/>
        <v>0</v>
      </c>
    </row>
    <row r="120" spans="1:8" x14ac:dyDescent="0.25">
      <c r="A120">
        <v>5703</v>
      </c>
      <c r="B120" t="s">
        <v>149</v>
      </c>
      <c r="C120" t="s">
        <v>150</v>
      </c>
      <c r="D120" t="s">
        <v>101</v>
      </c>
      <c r="E120" t="s">
        <v>9</v>
      </c>
      <c r="F120" s="2"/>
      <c r="G120">
        <v>36</v>
      </c>
      <c r="H120" s="2">
        <f t="shared" si="1"/>
        <v>0</v>
      </c>
    </row>
    <row r="121" spans="1:8" x14ac:dyDescent="0.25">
      <c r="A121">
        <v>5702</v>
      </c>
      <c r="B121" t="s">
        <v>151</v>
      </c>
      <c r="C121" t="s">
        <v>150</v>
      </c>
      <c r="D121" t="s">
        <v>101</v>
      </c>
      <c r="E121" t="s">
        <v>9</v>
      </c>
      <c r="F121" s="2"/>
      <c r="G121">
        <v>36</v>
      </c>
      <c r="H121" s="2">
        <f t="shared" si="1"/>
        <v>0</v>
      </c>
    </row>
    <row r="122" spans="1:8" x14ac:dyDescent="0.25">
      <c r="A122" s="1" t="s">
        <v>23</v>
      </c>
      <c r="B122" s="1"/>
      <c r="F122" s="2"/>
      <c r="H122" s="2">
        <f t="shared" si="1"/>
        <v>0</v>
      </c>
    </row>
    <row r="123" spans="1:8" x14ac:dyDescent="0.25">
      <c r="A123">
        <v>4544</v>
      </c>
      <c r="B123" t="s">
        <v>152</v>
      </c>
      <c r="C123" t="s">
        <v>86</v>
      </c>
      <c r="D123" t="s">
        <v>10</v>
      </c>
      <c r="E123" t="s">
        <v>87</v>
      </c>
      <c r="F123" s="2"/>
      <c r="G123">
        <v>36</v>
      </c>
      <c r="H123" s="2">
        <f t="shared" si="1"/>
        <v>0</v>
      </c>
    </row>
    <row r="124" spans="1:8" x14ac:dyDescent="0.25">
      <c r="A124" s="1" t="s">
        <v>26</v>
      </c>
      <c r="B124" s="1"/>
      <c r="F124" s="2"/>
      <c r="H124" s="2">
        <f t="shared" si="1"/>
        <v>0</v>
      </c>
    </row>
    <row r="125" spans="1:8" x14ac:dyDescent="0.25">
      <c r="A125">
        <v>4867</v>
      </c>
      <c r="B125" t="s">
        <v>153</v>
      </c>
      <c r="C125" t="s">
        <v>154</v>
      </c>
      <c r="D125" t="s">
        <v>10</v>
      </c>
      <c r="E125" t="s">
        <v>72</v>
      </c>
      <c r="F125" s="2"/>
      <c r="G125">
        <v>28</v>
      </c>
      <c r="H125" s="2">
        <f t="shared" si="1"/>
        <v>0</v>
      </c>
    </row>
    <row r="126" spans="1:8" x14ac:dyDescent="0.25">
      <c r="A126" s="1" t="s">
        <v>6</v>
      </c>
      <c r="B126" s="1"/>
      <c r="F126" s="2"/>
      <c r="H126" s="2">
        <f t="shared" si="1"/>
        <v>0</v>
      </c>
    </row>
    <row r="127" spans="1:8" x14ac:dyDescent="0.25">
      <c r="A127">
        <v>2911</v>
      </c>
      <c r="B127" t="s">
        <v>155</v>
      </c>
      <c r="C127" t="s">
        <v>104</v>
      </c>
      <c r="D127" t="s">
        <v>10</v>
      </c>
      <c r="E127" t="s">
        <v>100</v>
      </c>
      <c r="F127" s="2"/>
      <c r="G127">
        <v>36</v>
      </c>
      <c r="H127" s="2">
        <f t="shared" si="1"/>
        <v>0</v>
      </c>
    </row>
    <row r="128" spans="1:8" x14ac:dyDescent="0.25">
      <c r="A128">
        <v>1904</v>
      </c>
      <c r="B128" t="s">
        <v>156</v>
      </c>
      <c r="C128" t="s">
        <v>128</v>
      </c>
      <c r="D128" t="s">
        <v>10</v>
      </c>
      <c r="E128" t="s">
        <v>100</v>
      </c>
      <c r="F128" s="2"/>
      <c r="G128">
        <v>36</v>
      </c>
      <c r="H128" s="2">
        <f t="shared" si="1"/>
        <v>0</v>
      </c>
    </row>
    <row r="129" spans="1:8" x14ac:dyDescent="0.25">
      <c r="A129" s="1" t="s">
        <v>107</v>
      </c>
      <c r="B129" s="1"/>
      <c r="F129" s="2"/>
      <c r="H129" s="2">
        <f t="shared" si="1"/>
        <v>0</v>
      </c>
    </row>
    <row r="130" spans="1:8" x14ac:dyDescent="0.25">
      <c r="A130">
        <v>4534</v>
      </c>
      <c r="B130" t="s">
        <v>157</v>
      </c>
      <c r="C130" t="s">
        <v>158</v>
      </c>
      <c r="D130" t="s">
        <v>10</v>
      </c>
      <c r="E130" t="s">
        <v>87</v>
      </c>
      <c r="F130" s="2"/>
      <c r="G130">
        <v>36</v>
      </c>
      <c r="H130" s="2">
        <f t="shared" ref="H130:H175" si="2">SUM(F130*G130)</f>
        <v>0</v>
      </c>
    </row>
    <row r="131" spans="1:8" s="1" customFormat="1" x14ac:dyDescent="0.25">
      <c r="A131" s="1" t="s">
        <v>110</v>
      </c>
      <c r="F131" s="4"/>
      <c r="H131" s="2">
        <f t="shared" si="2"/>
        <v>0</v>
      </c>
    </row>
    <row r="132" spans="1:8" x14ac:dyDescent="0.25">
      <c r="A132">
        <v>5280</v>
      </c>
      <c r="B132" t="s">
        <v>159</v>
      </c>
      <c r="C132" t="s">
        <v>160</v>
      </c>
      <c r="D132" t="s">
        <v>10</v>
      </c>
      <c r="E132" t="s">
        <v>17</v>
      </c>
      <c r="F132" s="2"/>
      <c r="G132">
        <v>36</v>
      </c>
      <c r="H132" s="2">
        <f t="shared" si="2"/>
        <v>0</v>
      </c>
    </row>
    <row r="133" spans="1:8" s="1" customFormat="1" x14ac:dyDescent="0.25">
      <c r="A133" s="1" t="s">
        <v>111</v>
      </c>
      <c r="F133" s="4"/>
      <c r="H133" s="2">
        <f t="shared" si="2"/>
        <v>0</v>
      </c>
    </row>
    <row r="134" spans="1:8" x14ac:dyDescent="0.25">
      <c r="A134">
        <v>4589</v>
      </c>
      <c r="B134" t="s">
        <v>161</v>
      </c>
      <c r="C134" t="s">
        <v>162</v>
      </c>
      <c r="D134" t="s">
        <v>10</v>
      </c>
      <c r="E134" t="s">
        <v>87</v>
      </c>
      <c r="F134" s="2"/>
      <c r="G134">
        <v>36</v>
      </c>
      <c r="H134" s="2">
        <f t="shared" si="2"/>
        <v>0</v>
      </c>
    </row>
    <row r="135" spans="1:8" x14ac:dyDescent="0.25">
      <c r="A135" s="1" t="s">
        <v>113</v>
      </c>
      <c r="B135" s="1"/>
      <c r="F135" s="2"/>
      <c r="H135" s="2">
        <f t="shared" si="2"/>
        <v>0</v>
      </c>
    </row>
    <row r="136" spans="1:8" x14ac:dyDescent="0.25">
      <c r="A136">
        <v>5765</v>
      </c>
      <c r="B136" t="s">
        <v>164</v>
      </c>
      <c r="C136" t="s">
        <v>163</v>
      </c>
      <c r="D136" t="s">
        <v>19</v>
      </c>
      <c r="E136" t="s">
        <v>9</v>
      </c>
      <c r="F136" s="2"/>
      <c r="G136">
        <v>36</v>
      </c>
      <c r="H136" s="2">
        <f t="shared" si="2"/>
        <v>0</v>
      </c>
    </row>
    <row r="137" spans="1:8" x14ac:dyDescent="0.25">
      <c r="A137" s="1" t="s">
        <v>114</v>
      </c>
      <c r="B137" s="1"/>
      <c r="F137" s="2"/>
      <c r="H137" s="2">
        <f t="shared" si="2"/>
        <v>0</v>
      </c>
    </row>
    <row r="138" spans="1:8" x14ac:dyDescent="0.25">
      <c r="A138">
        <v>4579</v>
      </c>
      <c r="B138" t="s">
        <v>165</v>
      </c>
      <c r="C138" t="s">
        <v>207</v>
      </c>
      <c r="D138" t="s">
        <v>10</v>
      </c>
      <c r="E138" t="s">
        <v>208</v>
      </c>
      <c r="F138" s="2"/>
      <c r="G138">
        <v>33</v>
      </c>
      <c r="H138" s="2">
        <f t="shared" si="2"/>
        <v>0</v>
      </c>
    </row>
    <row r="139" spans="1:8" x14ac:dyDescent="0.25">
      <c r="A139" s="1" t="s">
        <v>166</v>
      </c>
      <c r="B139" s="1"/>
      <c r="F139" s="2"/>
      <c r="H139" s="2">
        <f t="shared" si="2"/>
        <v>0</v>
      </c>
    </row>
    <row r="140" spans="1:8" x14ac:dyDescent="0.25">
      <c r="A140">
        <v>5577</v>
      </c>
      <c r="B140" t="s">
        <v>167</v>
      </c>
      <c r="C140" t="s">
        <v>168</v>
      </c>
      <c r="D140" t="s">
        <v>19</v>
      </c>
      <c r="E140" t="s">
        <v>9</v>
      </c>
      <c r="F140" s="2"/>
      <c r="G140">
        <v>36</v>
      </c>
      <c r="H140" s="2">
        <f t="shared" si="2"/>
        <v>0</v>
      </c>
    </row>
    <row r="141" spans="1:8" s="1" customFormat="1" x14ac:dyDescent="0.25">
      <c r="A141" s="1" t="s">
        <v>169</v>
      </c>
      <c r="F141" s="4"/>
      <c r="H141" s="2">
        <f t="shared" si="2"/>
        <v>0</v>
      </c>
    </row>
    <row r="142" spans="1:8" x14ac:dyDescent="0.25">
      <c r="A142">
        <v>5712</v>
      </c>
      <c r="B142" t="s">
        <v>171</v>
      </c>
      <c r="C142" t="s">
        <v>170</v>
      </c>
      <c r="D142" t="s">
        <v>19</v>
      </c>
      <c r="E142" t="s">
        <v>9</v>
      </c>
      <c r="F142" s="2"/>
      <c r="G142">
        <v>19</v>
      </c>
      <c r="H142" s="2">
        <f t="shared" si="2"/>
        <v>0</v>
      </c>
    </row>
    <row r="143" spans="1:8" x14ac:dyDescent="0.25">
      <c r="A143" s="3" t="s">
        <v>177</v>
      </c>
      <c r="B143" s="3"/>
      <c r="F143" s="2"/>
      <c r="H143" s="2">
        <f t="shared" si="2"/>
        <v>0</v>
      </c>
    </row>
    <row r="144" spans="1:8" s="1" customFormat="1" x14ac:dyDescent="0.25">
      <c r="A144" s="1" t="s">
        <v>18</v>
      </c>
      <c r="F144" s="4"/>
      <c r="H144" s="2">
        <f t="shared" si="2"/>
        <v>0</v>
      </c>
    </row>
    <row r="145" spans="1:8" x14ac:dyDescent="0.25">
      <c r="A145">
        <v>5704</v>
      </c>
      <c r="B145" t="s">
        <v>178</v>
      </c>
      <c r="C145" t="s">
        <v>179</v>
      </c>
      <c r="D145" t="s">
        <v>101</v>
      </c>
      <c r="E145" t="s">
        <v>9</v>
      </c>
      <c r="F145" s="2"/>
      <c r="G145">
        <v>53</v>
      </c>
      <c r="H145" s="2">
        <f t="shared" si="2"/>
        <v>0</v>
      </c>
    </row>
    <row r="146" spans="1:8" x14ac:dyDescent="0.25">
      <c r="A146">
        <v>5705</v>
      </c>
      <c r="B146" t="s">
        <v>180</v>
      </c>
      <c r="C146" t="s">
        <v>179</v>
      </c>
      <c r="D146" t="s">
        <v>101</v>
      </c>
      <c r="E146" t="s">
        <v>9</v>
      </c>
      <c r="F146" s="2"/>
      <c r="G146">
        <v>53</v>
      </c>
      <c r="H146" s="2">
        <f t="shared" si="2"/>
        <v>0</v>
      </c>
    </row>
    <row r="147" spans="1:8" x14ac:dyDescent="0.25">
      <c r="A147" s="1" t="s">
        <v>23</v>
      </c>
      <c r="B147" s="1"/>
      <c r="F147" s="2"/>
      <c r="H147" s="2">
        <f t="shared" si="2"/>
        <v>0</v>
      </c>
    </row>
    <row r="148" spans="1:8" x14ac:dyDescent="0.25">
      <c r="A148">
        <v>5173</v>
      </c>
      <c r="B148" t="s">
        <v>181</v>
      </c>
      <c r="C148" t="s">
        <v>182</v>
      </c>
      <c r="D148" t="s">
        <v>10</v>
      </c>
      <c r="E148" t="s">
        <v>17</v>
      </c>
      <c r="F148" s="2"/>
      <c r="G148">
        <v>54</v>
      </c>
      <c r="H148" s="2">
        <f t="shared" si="2"/>
        <v>0</v>
      </c>
    </row>
    <row r="149" spans="1:8" x14ac:dyDescent="0.25">
      <c r="A149" s="1" t="s">
        <v>26</v>
      </c>
      <c r="B149" s="1"/>
      <c r="F149" s="2"/>
      <c r="H149" s="2">
        <f t="shared" si="2"/>
        <v>0</v>
      </c>
    </row>
    <row r="150" spans="1:8" x14ac:dyDescent="0.25">
      <c r="A150">
        <v>4868</v>
      </c>
      <c r="B150" t="s">
        <v>183</v>
      </c>
      <c r="C150" t="s">
        <v>154</v>
      </c>
      <c r="D150" t="s">
        <v>10</v>
      </c>
      <c r="E150" t="s">
        <v>72</v>
      </c>
      <c r="F150" s="2"/>
      <c r="G150">
        <v>38</v>
      </c>
      <c r="H150" s="2">
        <f t="shared" si="2"/>
        <v>0</v>
      </c>
    </row>
    <row r="151" spans="1:8" x14ac:dyDescent="0.25">
      <c r="A151" s="1" t="s">
        <v>6</v>
      </c>
      <c r="B151" s="1"/>
      <c r="F151" s="2"/>
      <c r="H151" s="2">
        <f t="shared" si="2"/>
        <v>0</v>
      </c>
    </row>
    <row r="152" spans="1:8" x14ac:dyDescent="0.25">
      <c r="A152">
        <v>2916</v>
      </c>
      <c r="B152" t="s">
        <v>184</v>
      </c>
      <c r="C152" t="s">
        <v>104</v>
      </c>
      <c r="D152" t="s">
        <v>10</v>
      </c>
      <c r="E152" t="s">
        <v>100</v>
      </c>
      <c r="F152" s="2"/>
      <c r="G152">
        <v>53</v>
      </c>
      <c r="H152" s="2">
        <f t="shared" si="2"/>
        <v>0</v>
      </c>
    </row>
    <row r="153" spans="1:8" x14ac:dyDescent="0.25">
      <c r="A153">
        <v>1905</v>
      </c>
      <c r="B153" t="s">
        <v>185</v>
      </c>
      <c r="C153" t="s">
        <v>186</v>
      </c>
      <c r="D153" t="s">
        <v>10</v>
      </c>
      <c r="E153" t="s">
        <v>100</v>
      </c>
      <c r="F153" s="2"/>
      <c r="G153">
        <v>53</v>
      </c>
      <c r="H153" s="2">
        <f t="shared" si="2"/>
        <v>0</v>
      </c>
    </row>
    <row r="154" spans="1:8" x14ac:dyDescent="0.25">
      <c r="A154" s="1" t="s">
        <v>107</v>
      </c>
      <c r="B154" s="1"/>
      <c r="F154" s="2"/>
      <c r="H154" s="2">
        <f t="shared" si="2"/>
        <v>0</v>
      </c>
    </row>
    <row r="155" spans="1:8" x14ac:dyDescent="0.25">
      <c r="A155">
        <v>4536</v>
      </c>
      <c r="B155" t="s">
        <v>187</v>
      </c>
      <c r="C155" t="s">
        <v>188</v>
      </c>
      <c r="D155" t="s">
        <v>10</v>
      </c>
      <c r="E155" t="s">
        <v>87</v>
      </c>
      <c r="F155" s="2"/>
      <c r="G155">
        <v>53</v>
      </c>
      <c r="H155" s="2">
        <f t="shared" si="2"/>
        <v>0</v>
      </c>
    </row>
    <row r="156" spans="1:8" x14ac:dyDescent="0.25">
      <c r="A156" s="1" t="s">
        <v>110</v>
      </c>
      <c r="B156" s="1"/>
      <c r="F156" s="2"/>
      <c r="H156" s="2">
        <f t="shared" si="2"/>
        <v>0</v>
      </c>
    </row>
    <row r="157" spans="1:8" x14ac:dyDescent="0.25">
      <c r="A157">
        <v>5282</v>
      </c>
      <c r="B157" t="s">
        <v>190</v>
      </c>
      <c r="C157" t="s">
        <v>189</v>
      </c>
      <c r="D157" t="s">
        <v>10</v>
      </c>
      <c r="E157" t="s">
        <v>17</v>
      </c>
      <c r="F157" s="2"/>
      <c r="G157">
        <v>53</v>
      </c>
      <c r="H157" s="2">
        <f t="shared" si="2"/>
        <v>0</v>
      </c>
    </row>
    <row r="158" spans="1:8" x14ac:dyDescent="0.25">
      <c r="A158" s="1" t="s">
        <v>111</v>
      </c>
      <c r="B158" s="1"/>
      <c r="F158" s="2"/>
      <c r="H158" s="2">
        <f t="shared" si="2"/>
        <v>0</v>
      </c>
    </row>
    <row r="159" spans="1:8" x14ac:dyDescent="0.25">
      <c r="A159">
        <v>4590</v>
      </c>
      <c r="B159" t="s">
        <v>191</v>
      </c>
      <c r="C159" t="s">
        <v>112</v>
      </c>
      <c r="D159" t="s">
        <v>10</v>
      </c>
      <c r="E159" t="s">
        <v>87</v>
      </c>
      <c r="F159" s="2"/>
      <c r="G159">
        <v>54</v>
      </c>
      <c r="H159" s="2">
        <f t="shared" si="2"/>
        <v>0</v>
      </c>
    </row>
    <row r="160" spans="1:8" x14ac:dyDescent="0.25">
      <c r="A160" s="1" t="s">
        <v>113</v>
      </c>
      <c r="B160" s="1"/>
      <c r="F160" s="2"/>
      <c r="H160" s="2">
        <f t="shared" si="2"/>
        <v>0</v>
      </c>
    </row>
    <row r="161" spans="1:8" x14ac:dyDescent="0.25">
      <c r="A161">
        <v>5767</v>
      </c>
      <c r="B161" t="s">
        <v>193</v>
      </c>
      <c r="C161" t="s">
        <v>192</v>
      </c>
      <c r="D161" t="s">
        <v>19</v>
      </c>
      <c r="E161" t="s">
        <v>9</v>
      </c>
      <c r="F161" s="2"/>
      <c r="G161">
        <v>54</v>
      </c>
      <c r="H161" s="2">
        <f t="shared" si="2"/>
        <v>0</v>
      </c>
    </row>
    <row r="162" spans="1:8" x14ac:dyDescent="0.25">
      <c r="A162" s="1" t="s">
        <v>114</v>
      </c>
      <c r="B162" s="1"/>
      <c r="F162" s="2"/>
      <c r="H162" s="2">
        <f t="shared" si="2"/>
        <v>0</v>
      </c>
    </row>
    <row r="163" spans="1:8" ht="15.75" x14ac:dyDescent="0.25">
      <c r="A163">
        <v>4581</v>
      </c>
      <c r="B163" t="s">
        <v>194</v>
      </c>
      <c r="C163" s="6" t="s">
        <v>210</v>
      </c>
      <c r="D163" t="s">
        <v>10</v>
      </c>
      <c r="E163" t="s">
        <v>208</v>
      </c>
      <c r="F163" s="2"/>
      <c r="G163">
        <v>47</v>
      </c>
      <c r="H163" s="2">
        <f t="shared" si="2"/>
        <v>0</v>
      </c>
    </row>
    <row r="164" spans="1:8" x14ac:dyDescent="0.25">
      <c r="A164" s="1" t="s">
        <v>172</v>
      </c>
      <c r="B164" s="1"/>
      <c r="F164" s="2"/>
      <c r="H164" s="2">
        <f t="shared" si="2"/>
        <v>0</v>
      </c>
    </row>
    <row r="165" spans="1:8" x14ac:dyDescent="0.25">
      <c r="A165">
        <v>4499</v>
      </c>
      <c r="B165" t="s">
        <v>196</v>
      </c>
      <c r="C165" t="s">
        <v>195</v>
      </c>
      <c r="D165" t="s">
        <v>10</v>
      </c>
      <c r="E165" t="s">
        <v>87</v>
      </c>
      <c r="F165" s="2"/>
      <c r="G165">
        <v>53</v>
      </c>
      <c r="H165" s="2">
        <f t="shared" si="2"/>
        <v>0</v>
      </c>
    </row>
    <row r="166" spans="1:8" x14ac:dyDescent="0.25">
      <c r="A166" s="1" t="s">
        <v>173</v>
      </c>
      <c r="B166" s="1"/>
      <c r="F166" s="2"/>
      <c r="H166" s="2">
        <f t="shared" si="2"/>
        <v>0</v>
      </c>
    </row>
    <row r="167" spans="1:8" x14ac:dyDescent="0.25">
      <c r="A167">
        <v>1831</v>
      </c>
      <c r="B167" t="s">
        <v>197</v>
      </c>
      <c r="C167" t="s">
        <v>106</v>
      </c>
      <c r="D167" t="s">
        <v>13</v>
      </c>
      <c r="E167" t="s">
        <v>14</v>
      </c>
      <c r="F167" s="2"/>
      <c r="G167">
        <v>1</v>
      </c>
      <c r="H167" s="2">
        <f t="shared" si="2"/>
        <v>0</v>
      </c>
    </row>
    <row r="168" spans="1:8" x14ac:dyDescent="0.25">
      <c r="A168" s="1" t="s">
        <v>174</v>
      </c>
      <c r="B168" s="1"/>
      <c r="F168" s="2"/>
      <c r="H168" s="2">
        <f t="shared" si="2"/>
        <v>0</v>
      </c>
    </row>
    <row r="169" spans="1:8" x14ac:dyDescent="0.25">
      <c r="A169">
        <v>5591</v>
      </c>
      <c r="B169" t="s">
        <v>198</v>
      </c>
      <c r="C169" t="s">
        <v>175</v>
      </c>
      <c r="D169" t="s">
        <v>19</v>
      </c>
      <c r="E169" t="s">
        <v>9</v>
      </c>
      <c r="F169" s="2"/>
      <c r="G169">
        <v>53</v>
      </c>
      <c r="H169" s="2">
        <f t="shared" si="2"/>
        <v>0</v>
      </c>
    </row>
    <row r="170" spans="1:8" s="1" customFormat="1" x14ac:dyDescent="0.25">
      <c r="A170" s="1" t="s">
        <v>176</v>
      </c>
      <c r="F170" s="4"/>
      <c r="H170" s="2">
        <f t="shared" si="2"/>
        <v>0</v>
      </c>
    </row>
    <row r="171" spans="1:8" x14ac:dyDescent="0.25">
      <c r="A171">
        <v>4585</v>
      </c>
      <c r="B171" t="s">
        <v>199</v>
      </c>
      <c r="C171" t="s">
        <v>200</v>
      </c>
      <c r="D171" t="s">
        <v>10</v>
      </c>
      <c r="E171" t="s">
        <v>87</v>
      </c>
      <c r="F171" s="2"/>
      <c r="G171">
        <v>53</v>
      </c>
      <c r="H171" s="2">
        <f t="shared" si="2"/>
        <v>0</v>
      </c>
    </row>
    <row r="172" spans="1:8" x14ac:dyDescent="0.25">
      <c r="A172" s="1" t="s">
        <v>201</v>
      </c>
      <c r="B172" s="1"/>
      <c r="F172" s="2"/>
      <c r="H172" s="2">
        <f t="shared" si="2"/>
        <v>0</v>
      </c>
    </row>
    <row r="173" spans="1:8" x14ac:dyDescent="0.25">
      <c r="A173">
        <v>5579</v>
      </c>
      <c r="B173" t="s">
        <v>202</v>
      </c>
      <c r="C173" t="s">
        <v>203</v>
      </c>
      <c r="D173" t="s">
        <v>19</v>
      </c>
      <c r="E173" t="s">
        <v>9</v>
      </c>
      <c r="F173" s="2"/>
      <c r="G173">
        <v>53</v>
      </c>
      <c r="H173" s="2">
        <f t="shared" si="2"/>
        <v>0</v>
      </c>
    </row>
    <row r="174" spans="1:8" s="1" customFormat="1" x14ac:dyDescent="0.25">
      <c r="A174" s="1" t="s">
        <v>204</v>
      </c>
      <c r="F174" s="4"/>
      <c r="H174" s="2">
        <f t="shared" si="2"/>
        <v>0</v>
      </c>
    </row>
    <row r="175" spans="1:8" x14ac:dyDescent="0.25">
      <c r="A175">
        <v>5714</v>
      </c>
      <c r="B175" t="s">
        <v>205</v>
      </c>
      <c r="C175" t="s">
        <v>145</v>
      </c>
      <c r="D175" t="s">
        <v>19</v>
      </c>
      <c r="E175" t="s">
        <v>9</v>
      </c>
      <c r="F175" s="2"/>
      <c r="G175">
        <v>27</v>
      </c>
      <c r="H175" s="2">
        <f t="shared" si="2"/>
        <v>0</v>
      </c>
    </row>
    <row r="177" spans="5:8" x14ac:dyDescent="0.25">
      <c r="E177" s="1" t="s">
        <v>213</v>
      </c>
      <c r="H177" s="2">
        <f>SUM(H6:H175)</f>
        <v>0</v>
      </c>
    </row>
  </sheetData>
  <pageMargins left="0.7" right="0.7" top="0.75" bottom="0.75" header="0.3" footer="0.3"/>
  <pageSetup paperSize="9" orientation="landscape" r:id="rId1"/>
  <headerFooter>
    <oddHeader>&amp;C&amp;"-,Podebljano"&amp;16TROŠKOVNIK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KORISNIK</cp:lastModifiedBy>
  <cp:lastPrinted>2019-06-24T09:25:55Z</cp:lastPrinted>
  <dcterms:created xsi:type="dcterms:W3CDTF">2019-06-23T19:10:43Z</dcterms:created>
  <dcterms:modified xsi:type="dcterms:W3CDTF">2019-06-24T12:00:14Z</dcterms:modified>
</cp:coreProperties>
</file>