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Katarina - računovodstvo\Izvršenje financijskog plana 2025\"/>
    </mc:Choice>
  </mc:AlternateContent>
  <xr:revisionPtr revIDLastSave="0" documentId="13_ncr:1_{33CA519A-AC85-40CD-90B6-666476ACDEC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Ekonomska klasifikacija" sheetId="2" r:id="rId2"/>
    <sheet name="Izvori financiranja" sheetId="3" r:id="rId3"/>
    <sheet name="Funkcijska klasifikacija" sheetId="5" r:id="rId4"/>
    <sheet name="Višak-manjak" sheetId="6" r:id="rId5"/>
    <sheet name="Programska klasifikacij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6" l="1"/>
  <c r="G8" i="6"/>
  <c r="G11" i="6"/>
  <c r="G6" i="6"/>
  <c r="F7" i="6"/>
  <c r="F8" i="6"/>
  <c r="F11" i="6"/>
  <c r="F6" i="6"/>
</calcChain>
</file>

<file path=xl/sharedStrings.xml><?xml version="1.0" encoding="utf-8"?>
<sst xmlns="http://schemas.openxmlformats.org/spreadsheetml/2006/main" count="661" uniqueCount="294">
  <si>
    <t>GODIŠNJI IZVJEŠTAJ O IZVRŠENJU FINANCIJSKOG PLANA ZA 2024.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</si>
  <si>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</si>
  <si>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</si>
  <si>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</si>
  <si>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</si>
  <si>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31.12.2023.</t>
  </si>
  <si>
    <t>Rebalans za 2024. godinu</t>
  </si>
  <si>
    <t>Ostvarenje / izvršenje
31.12.2024.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</si>
  <si>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</si>
  <si>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</si>
  <si>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</si>
  <si>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</si>
  <si>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</si>
  <si>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</si>
  <si>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</si>
  <si>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</si>
  <si>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</si>
  <si>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-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</si>
  <si>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</si>
  <si>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</si>
  <si>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</si>
  <si>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</si>
  <si>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</si>
  <si>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</si>
  <si>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</si>
  <si>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</si>
  <si>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</si>
  <si>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</si>
  <si>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</si>
  <si>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</si>
  <si>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31.12.2023.</t>
  </si>
  <si>
    <t>Ostvarenje / izvršenje 
31.12.2024.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</si>
  <si>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</si>
  <si>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</si>
  <si>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</si>
  <si>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</si>
  <si>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</si>
  <si>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</si>
  <si>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</si>
  <si>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</si>
  <si>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</si>
  <si>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</si>
  <si>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</si>
  <si>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</si>
  <si>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</si>
  <si>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</si>
  <si>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</si>
  <si>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</si>
  <si>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</si>
  <si>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</si>
  <si>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</si>
  <si>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</si>
  <si>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</si>
  <si>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</si>
  <si>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</si>
  <si>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</si>
  <si>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</si>
  <si>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</si>
  <si>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</si>
  <si>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</si>
  <si>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</si>
  <si>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</si>
  <si>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</si>
  <si>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</si>
  <si>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</si>
  <si>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</si>
  <si>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</si>
  <si>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</si>
  <si>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</si>
  <si>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</si>
  <si>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</si>
  <si>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</si>
  <si>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</si>
  <si>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</si>
  <si>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</si>
  <si>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</si>
  <si>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</si>
  <si>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</si>
  <si>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</si>
  <si>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</si>
  <si>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</si>
  <si>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</si>
  <si>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</si>
  <si>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</si>
  <si>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</si>
  <si>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</si>
  <si>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</si>
  <si>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</si>
  <si>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</si>
  <si>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</si>
  <si>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</si>
  <si>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</si>
  <si>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</si>
  <si>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</si>
  <si>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</si>
  <si>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</si>
  <si>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</si>
  <si>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</si>
  <si>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</si>
  <si>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</si>
  <si>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</si>
  <si>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</si>
  <si>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</si>
  <si>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</si>
  <si>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</si>
  <si>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</si>
  <si>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</si>
  <si>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</si>
  <si>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</si>
  <si>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</si>
  <si>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</si>
  <si>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</si>
  <si>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</si>
  <si>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</si>
  <si>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</si>
  <si>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</si>
  <si>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</si>
  <si>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</si>
  <si>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</si>
  <si>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</si>
  <si>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</si>
  <si>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</si>
  <si>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</si>
  <si>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</si>
  <si>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</si>
  <si>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</si>
  <si>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</si>
  <si>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</si>
  <si>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</si>
  <si>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</si>
  <si>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</si>
  <si>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</si>
  <si>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</si>
  <si>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</si>
  <si>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</si>
  <si>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</si>
  <si>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</si>
  <si>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</si>
  <si>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</si>
  <si>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</si>
  <si>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</si>
  <si>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</si>
  <si>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</si>
  <si>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</si>
  <si>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</si>
  <si>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</si>
  <si>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</si>
  <si>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</si>
  <si>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</si>
  <si>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</si>
  <si>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</si>
  <si>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</si>
  <si>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</si>
  <si>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</si>
  <si>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</si>
  <si>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</si>
  <si>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36</t>
  </si>
  <si>
    <t>Pomoći dane u inozemstvo i unutar općeg proračuna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</si>
  <si>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</si>
  <si>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</si>
  <si>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</si>
  <si>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</si>
  <si>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</si>
  <si>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</si>
  <si>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</si>
  <si>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</si>
  <si>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</si>
  <si>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</si>
  <si>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</si>
  <si>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</si>
  <si>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</si>
  <si>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</si>
  <si>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</si>
  <si>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</si>
  <si>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</si>
  <si>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</si>
  <si>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</si>
  <si>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</si>
  <si>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</si>
  <si>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</si>
  <si>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</si>
  <si>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</si>
  <si>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</si>
  <si>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</si>
  <si>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</si>
  <si>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426</t>
  </si>
  <si>
    <t>Nematerijalna proizvedena imovina</t>
  </si>
  <si>
    <t>4264</t>
  </si>
  <si>
    <t>Ostala nematerijalna proizvedena imovina</t>
  </si>
  <si>
    <t>1.2.2. IZVJEŠTAJ O PRIHODIMA I RASHODIMA PREMA IZVORIMA FINANCIRANJA</t>
  </si>
  <si>
    <t xml:space="preserve"> </t>
  </si>
  <si>
    <t>Ostvarenje / izvršenje 31.12.2023.</t>
  </si>
  <si>
    <t>Ostvarenje / izvršenje 31.12.2024.</t>
  </si>
  <si>
    <t>Indeks 
4 / 2</t>
  </si>
  <si>
    <t>1</t>
  </si>
  <si>
    <t>OPĆI PRIHODI I PRIMICI</t>
  </si>
  <si>
    <t>11</t>
  </si>
  <si>
    <t>OPĆI PRIHODI I PRIMICI ŠKŽ</t>
  </si>
  <si>
    <t>12</t>
  </si>
  <si>
    <t>SREDSTVA ZA FINANCIRANJE DECENTRALIZIRANIH FUNKCIJA</t>
  </si>
  <si>
    <t>15</t>
  </si>
  <si>
    <t>PREDFINANCIRANJE EU PROJEKATA IZ SR.ŠKŽ</t>
  </si>
  <si>
    <t>VLASTITI PRIHODI</t>
  </si>
  <si>
    <t>PRIHODI POSEBNE NAMJENE</t>
  </si>
  <si>
    <t>43</t>
  </si>
  <si>
    <t>OSTALI PRIHODI ZA POSEBNE NAMJENE</t>
  </si>
  <si>
    <t>5</t>
  </si>
  <si>
    <t>POMOĆI</t>
  </si>
  <si>
    <t>51</t>
  </si>
  <si>
    <t>POMOĆI EU</t>
  </si>
  <si>
    <t>52</t>
  </si>
  <si>
    <t>OSTALE POMOĆI</t>
  </si>
  <si>
    <t>57</t>
  </si>
  <si>
    <t>OSTALI PROGRAMI EU</t>
  </si>
  <si>
    <t>DONACIJE</t>
  </si>
  <si>
    <t>61</t>
  </si>
  <si>
    <t>1.2.3. IZVJEŠTAJ O RASHODIMA PREMA FUNKCIJSKOJ KLASIFIKACIJI</t>
  </si>
  <si>
    <t>Izvršenje 
31.12.2023.</t>
  </si>
  <si>
    <t>Izvršenje 31.12.2024.</t>
  </si>
  <si>
    <t>Indeks
4 / 3</t>
  </si>
  <si>
    <t>09 Obrazovanje</t>
  </si>
  <si>
    <t>091 Predškolsko i osnovno obrazovanje</t>
  </si>
  <si>
    <t>092 Srednjoškolsko  obrazovanje</t>
  </si>
  <si>
    <t>PRENESENI VIŠAK ILI PRENESENI MANJAK</t>
  </si>
  <si>
    <t>9</t>
  </si>
  <si>
    <t>Vlastiti izvori</t>
  </si>
  <si>
    <t>92</t>
  </si>
  <si>
    <t>Rezultat poslovanja</t>
  </si>
  <si>
    <t>922</t>
  </si>
  <si>
    <t>Rezultat - višak/manjak</t>
  </si>
  <si>
    <t>9221</t>
  </si>
  <si>
    <t>Višak prihoda i primitaka</t>
  </si>
  <si>
    <t xml:space="preserve">Ukupno </t>
  </si>
  <si>
    <t>2. POSEBNI DIO
2.1. IZVJEŠTAJ PO PROGRAMSKOJ KLASIFIKACIJI</t>
  </si>
  <si>
    <t>Indeks 
3 / 2</t>
  </si>
  <si>
    <t xml:space="preserve">UKUPNO : </t>
  </si>
  <si>
    <t>GLAVA    30002</t>
  </si>
  <si>
    <t>G- OSNOVNE ŠKOLE</t>
  </si>
  <si>
    <t>Izvor financiranja   11</t>
  </si>
  <si>
    <t>Opći prihodi i primici ŠKŽ</t>
  </si>
  <si>
    <t>Izvor financiranja   12</t>
  </si>
  <si>
    <t>Sredstva za financiranje decentraliziranih funkcija</t>
  </si>
  <si>
    <t>Izvor financiranja   15</t>
  </si>
  <si>
    <t>Predfinanciranje EU projekata iz sr.ŠKŽ</t>
  </si>
  <si>
    <t>Izvor financiranja   31</t>
  </si>
  <si>
    <t>Vlastiti prihodi</t>
  </si>
  <si>
    <t>Izvor financiranja   43</t>
  </si>
  <si>
    <t>Ostali prihodi za posebne namjene</t>
  </si>
  <si>
    <t>Izvor financiranja   51</t>
  </si>
  <si>
    <t>Pomoći EU</t>
  </si>
  <si>
    <t>Izvor financiranja   52</t>
  </si>
  <si>
    <t>Ostale pomoći</t>
  </si>
  <si>
    <t>Izvor financiranja   61</t>
  </si>
  <si>
    <t>Donacije</t>
  </si>
  <si>
    <t>PROGRAM    1007</t>
  </si>
  <si>
    <t>OSNOVNO I SREDNJEŠKOLSKO OBRAZOVANJE</t>
  </si>
  <si>
    <t>Aktivnost A1007-06</t>
  </si>
  <si>
    <t>OSNOVNOŠKOLSKO OBRAZOVANJE - STANDARD</t>
  </si>
  <si>
    <t>Aktivnost A1007-07</t>
  </si>
  <si>
    <t>OSNOVNOŠKOLSKO OBRAZOVANJE - OPERATIVNI PLAN</t>
  </si>
  <si>
    <t>Aktivnost A1007-08</t>
  </si>
  <si>
    <t>PODIZANJE KVALITETE I STANDARDA KROZ AKTIVNOSTI OSNOVNIH ŠKOLA</t>
  </si>
  <si>
    <t>Aktivnost A1007-27</t>
  </si>
  <si>
    <t>PRIJEVOZ UČENIKA S TEŠKOĆAMA - OŠ</t>
  </si>
  <si>
    <t>Tekući projekt T1007-45</t>
  </si>
  <si>
    <t>ŠKOLA ZA ŽIVOT - KURIKULARNA REFORMA /OŠ</t>
  </si>
  <si>
    <t>Tekući projekt T1007-71</t>
  </si>
  <si>
    <t>ERASMUS+INNOVATIVE, CREATIVE, DIGITAL EDICATION (OŠ DR.F.TUĐMAN)</t>
  </si>
  <si>
    <t>Tekući projekt T1007-72</t>
  </si>
  <si>
    <t>ERASMUS+MY ROOTS (OŠ DR.F.TUĐMAN)</t>
  </si>
  <si>
    <t>Tekući projekt T1007-87</t>
  </si>
  <si>
    <t>ZAJEDNO DO ZNANJA UZ VIŠE ELANA V - OŠ</t>
  </si>
  <si>
    <t>Aktivnost A1007-22</t>
  </si>
  <si>
    <t>NACIONALNI PROJEKT PREHRANA UČENIKA</t>
  </si>
  <si>
    <t>Tekući projekt T1007-98</t>
  </si>
  <si>
    <t>INKLUZIVNA UČIONICA BUDUĆNOSTI</t>
  </si>
  <si>
    <t>Tekući projekt T1007-94</t>
  </si>
  <si>
    <t>SANACIJA KROVIŠTA POMOĆNE ZGRADE OŠ DR. FRANJE TUĐMANA</t>
  </si>
  <si>
    <t>Tekući projekt T1007-46</t>
  </si>
  <si>
    <t>ZAJEDNO DO ZNANJA UZ VIŠE ELANA VI - OŠ</t>
  </si>
  <si>
    <t>Tekući projekt T1007-34</t>
  </si>
  <si>
    <t>OPSKRBA ŠKOLSKIH USTANOVA BESPLATNIM ZALIHAMA MENSTRUALNIH HIGIJENSKIH POTREPŠTINA - OŠ</t>
  </si>
  <si>
    <t>Tekući projekt T1007-63</t>
  </si>
  <si>
    <t>ERASMUS+ SPORTVALS (OŠ F.TUĐMANA)</t>
  </si>
  <si>
    <t>Tekući projekt T1007-64</t>
  </si>
  <si>
    <t>ERASMUS+ WELLNESS WELL WEB (OŠ DR.F.TUĐMANA)</t>
  </si>
  <si>
    <t>Tekući projekt T1007-60</t>
  </si>
  <si>
    <t>ERASMUS+ EDUCATION THROUGH GREEN GLASSES (OŠ DR.F.TUĐMANA)</t>
  </si>
  <si>
    <t>Kapitalni projekt K1007-52</t>
  </si>
  <si>
    <t>IZRADA PROJEKTNE DOKUMENTACIJE ZA PROŠIRENJE POSTOJEĆIH PROSTORNIH KAPACITETA - OŠ</t>
  </si>
  <si>
    <t>GLAVA    30004</t>
  </si>
  <si>
    <t>G- DJELATNOST OSNOVNIH I SREDNJIH ŠKOLA IZVAN PRORAČUNA ŠKZ</t>
  </si>
  <si>
    <t>Aktivnost A1007-58</t>
  </si>
  <si>
    <t>REDOVNA DJELATNOST ŠKOLA (EVIDENCIJSKI PRIHODI) -OŠ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</si>
</sst>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Font="1" applyFill="1" applyBorder="1" applyAlignment="1">
      <alignment horizontal="center" vertical="center" wrapText="1" shrinkToFit="1" readingOrder="1"/>
    </xf>
    <xf numFmtId="0" fontId="6" fillId="0" borderId="4" xfId="0" applyFont="1" applyBorder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0" fontId="3" fillId="0" borderId="2" xfId="0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Font="1" applyBorder="1" applyAlignment="1">
      <alignment horizontal="righ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center" vertical="center" wrapText="1" shrinkToFit="1" readingOrder="1"/>
    </xf>
    <xf numFmtId="0" fontId="3" fillId="0" borderId="4" xfId="0" applyFont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0" fontId="3" fillId="0" borderId="2" xfId="0" applyFont="1" applyBorder="1" applyAlignment="1">
      <alignment horizontal="center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2" fontId="3" fillId="0" borderId="4" xfId="0" applyNumberFormat="1" applyFont="1" applyBorder="1" applyAlignment="1">
      <alignment horizontal="right" vertical="center" wrapText="1" shrinkToFit="1" readingOrder="1"/>
    </xf>
    <xf numFmtId="49" fontId="8" fillId="0" borderId="4" xfId="0" applyNumberFormat="1" applyFont="1" applyBorder="1" applyAlignment="1">
      <alignment horizontal="left" vertical="center" wrapText="1" shrinkToFit="1" readingOrder="1"/>
    </xf>
    <xf numFmtId="4" fontId="8" fillId="0" borderId="4" xfId="0" applyNumberFormat="1" applyFont="1" applyBorder="1" applyAlignment="1">
      <alignment horizontal="right" vertical="center" wrapText="1" shrinkToFit="1" readingOrder="1"/>
    </xf>
    <xf numFmtId="2" fontId="8" fillId="0" borderId="4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6" fillId="0" borderId="3" xfId="0" applyFont="1" applyBorder="1" applyAlignment="1">
      <alignment horizontal="center" vertical="center" wrapText="1" shrinkToFit="1" readingOrder="1"/>
    </xf>
    <xf numFmtId="0" fontId="1" fillId="0" borderId="0" xfId="0" applyFont="1" applyAlignment="1">
      <alignment horizontal="center" vertical="top" wrapText="1" shrinkToFit="1" readingOrder="1"/>
    </xf>
    <xf numFmtId="0" fontId="5" fillId="0" borderId="0" xfId="0" applyFont="1" applyAlignment="1">
      <alignment horizontal="center" vertical="top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5" fillId="0" borderId="0" xfId="0" applyFont="1" applyAlignment="1">
      <alignment horizontal="center" vertical="center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0" fontId="3" fillId="0" borderId="1" xfId="0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36"/>
  <sheetViews>
    <sheetView showGridLines="0" topLeftCell="A21" workbookViewId="0">
      <selection activeCell="N31" sqref="N31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</row>
    <row r="2" spans="1:8" ht="8.25" customHeight="1" x14ac:dyDescent="0.25"/>
    <row r="3" spans="1:8" ht="14.25" customHeight="1" x14ac:dyDescent="0.25">
      <c r="A3" s="54" t="s">
        <v>1</v>
      </c>
      <c r="B3" s="54"/>
      <c r="C3" s="54"/>
      <c r="D3" s="54"/>
      <c r="E3" s="54"/>
      <c r="F3" s="54"/>
      <c r="G3" s="54"/>
      <c r="H3" s="54"/>
    </row>
    <row r="4" spans="1:8" ht="12" customHeight="1" x14ac:dyDescent="0.25"/>
    <row r="5" spans="1:8" ht="13.5" customHeight="1" x14ac:dyDescent="0.25">
      <c r="A5" s="54" t="s">
        <v>2</v>
      </c>
      <c r="B5" s="54"/>
      <c r="C5" s="54"/>
      <c r="D5" s="54"/>
      <c r="E5" s="54"/>
      <c r="F5" s="54"/>
      <c r="G5" s="54"/>
      <c r="H5" s="54"/>
    </row>
    <row r="6" spans="1:8" ht="17.25" customHeight="1" x14ac:dyDescent="0.25"/>
    <row r="7" spans="1:8" ht="12.75" customHeight="1" x14ac:dyDescent="0.25">
      <c r="A7" s="52" t="s">
        <v>3</v>
      </c>
      <c r="B7" s="52"/>
      <c r="C7" s="52"/>
      <c r="D7" s="52"/>
      <c r="E7" s="52"/>
      <c r="F7" s="52"/>
      <c r="G7" s="52"/>
      <c r="H7" s="52"/>
    </row>
    <row r="8" spans="1:8" ht="12.75" customHeight="1" x14ac:dyDescent="0.25"/>
    <row r="9" spans="1:8" ht="36" customHeight="1" x14ac:dyDescent="0.25">
      <c r="A9" s="1" t="s">
        <v>4</v>
      </c>
      <c r="B9" s="2" t="s">
        <v>5</v>
      </c>
      <c r="C9" s="2" t="s">
        <v>6</v>
      </c>
      <c r="D9" s="2" t="s">
        <v>7</v>
      </c>
      <c r="E9" s="1" t="s">
        <v>8</v>
      </c>
      <c r="F9" s="46" t="s">
        <v>9</v>
      </c>
      <c r="G9" s="46"/>
    </row>
    <row r="10" spans="1:8" ht="14.25" customHeigh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47">
        <v>6</v>
      </c>
      <c r="G10" s="47"/>
    </row>
    <row r="11" spans="1:8" ht="24.75" customHeight="1" x14ac:dyDescent="0.25">
      <c r="A11" s="4" t="s">
        <v>10</v>
      </c>
      <c r="B11" s="5">
        <v>1606134.78</v>
      </c>
      <c r="C11" s="5">
        <v>1951626</v>
      </c>
      <c r="D11" s="5">
        <v>1949946.66</v>
      </c>
      <c r="E11" s="5">
        <v>121.40616617492088</v>
      </c>
      <c r="F11" s="49">
        <v>99.913951751001463</v>
      </c>
      <c r="G11" s="49"/>
    </row>
    <row r="12" spans="1:8" ht="24" customHeight="1" x14ac:dyDescent="0.25">
      <c r="A12" s="6" t="s">
        <v>11</v>
      </c>
      <c r="B12" s="7">
        <v>1606134.78</v>
      </c>
      <c r="C12" s="7">
        <v>1951626</v>
      </c>
      <c r="D12" s="7">
        <v>1949946.66</v>
      </c>
      <c r="E12" s="7">
        <v>121.40616617492088</v>
      </c>
      <c r="F12" s="51">
        <v>99.913951751001463</v>
      </c>
      <c r="G12" s="51"/>
    </row>
    <row r="13" spans="1:8" ht="24" customHeight="1" x14ac:dyDescent="0.25">
      <c r="A13" s="6" t="s">
        <v>12</v>
      </c>
      <c r="B13" s="7">
        <v>0</v>
      </c>
      <c r="C13" s="7">
        <v>0</v>
      </c>
      <c r="D13" s="7">
        <v>0</v>
      </c>
      <c r="E13" s="7">
        <v>0</v>
      </c>
      <c r="F13" s="51">
        <v>0</v>
      </c>
      <c r="G13" s="51"/>
    </row>
    <row r="14" spans="1:8" ht="24.75" customHeight="1" x14ac:dyDescent="0.25">
      <c r="A14" s="4" t="s">
        <v>13</v>
      </c>
      <c r="B14" s="5">
        <v>1620324.89</v>
      </c>
      <c r="C14" s="5">
        <v>1954541</v>
      </c>
      <c r="D14" s="5">
        <v>1926036.41</v>
      </c>
      <c r="E14" s="5">
        <v>118.86729765658292</v>
      </c>
      <c r="F14" s="49">
        <v>98.541622304162459</v>
      </c>
      <c r="G14" s="49"/>
    </row>
    <row r="15" spans="1:8" ht="24" customHeight="1" x14ac:dyDescent="0.25">
      <c r="A15" s="6" t="s">
        <v>14</v>
      </c>
      <c r="B15" s="7">
        <v>1588309.05</v>
      </c>
      <c r="C15" s="7">
        <v>1937325</v>
      </c>
      <c r="D15" s="7">
        <v>1908820.1</v>
      </c>
      <c r="E15" s="7">
        <v>120.17938826200103</v>
      </c>
      <c r="F15" s="51">
        <v>98.528646458389787</v>
      </c>
      <c r="G15" s="51"/>
    </row>
    <row r="16" spans="1:8" ht="24.75" customHeight="1" x14ac:dyDescent="0.25">
      <c r="A16" s="6" t="s">
        <v>15</v>
      </c>
      <c r="B16" s="7">
        <v>32015.84</v>
      </c>
      <c r="C16" s="7">
        <v>17216</v>
      </c>
      <c r="D16" s="7">
        <v>17216.310000000001</v>
      </c>
      <c r="E16" s="7">
        <v>53.774350446528963</v>
      </c>
      <c r="F16" s="51">
        <v>100.00180065055761</v>
      </c>
      <c r="G16" s="51"/>
    </row>
    <row r="17" spans="1:8" ht="24" customHeight="1" x14ac:dyDescent="0.25">
      <c r="A17" s="4" t="s">
        <v>16</v>
      </c>
      <c r="B17" s="5">
        <v>-14190.11</v>
      </c>
      <c r="C17" s="5">
        <v>-2915</v>
      </c>
      <c r="D17" s="5">
        <v>23910.25</v>
      </c>
      <c r="E17" s="5"/>
      <c r="F17" s="49" t="s">
        <v>17</v>
      </c>
      <c r="G17" s="49"/>
    </row>
    <row r="18" spans="1:8" ht="17.25" customHeight="1" x14ac:dyDescent="0.25"/>
    <row r="19" spans="1:8" ht="12.75" customHeight="1" x14ac:dyDescent="0.25">
      <c r="A19" s="52" t="s">
        <v>18</v>
      </c>
      <c r="B19" s="52"/>
      <c r="C19" s="52"/>
      <c r="D19" s="52"/>
      <c r="E19" s="52"/>
      <c r="F19" s="52"/>
      <c r="G19" s="52"/>
      <c r="H19" s="52"/>
    </row>
    <row r="20" spans="1:8" ht="8.25" customHeight="1" x14ac:dyDescent="0.25"/>
    <row r="21" spans="1:8" ht="36" customHeight="1" x14ac:dyDescent="0.25">
      <c r="A21" s="1" t="s">
        <v>4</v>
      </c>
      <c r="B21" s="2" t="s">
        <v>5</v>
      </c>
      <c r="C21" s="2" t="s">
        <v>6</v>
      </c>
      <c r="D21" s="2" t="s">
        <v>7</v>
      </c>
      <c r="E21" s="2" t="s">
        <v>19</v>
      </c>
      <c r="F21" s="46" t="s">
        <v>9</v>
      </c>
      <c r="G21" s="46"/>
    </row>
    <row r="22" spans="1:8" ht="14.25" customHeight="1" x14ac:dyDescent="0.25">
      <c r="A22" s="3">
        <v>1</v>
      </c>
      <c r="B22" s="3">
        <v>2</v>
      </c>
      <c r="C22" s="3">
        <v>3</v>
      </c>
      <c r="D22" s="3">
        <v>4</v>
      </c>
      <c r="E22" s="3">
        <v>5</v>
      </c>
      <c r="F22" s="47">
        <v>6</v>
      </c>
      <c r="G22" s="47"/>
    </row>
    <row r="23" spans="1:8" ht="24" customHeight="1" x14ac:dyDescent="0.25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51">
        <v>0</v>
      </c>
      <c r="G23" s="51"/>
    </row>
    <row r="24" spans="1:8" ht="24" customHeight="1" x14ac:dyDescent="0.25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51">
        <v>0</v>
      </c>
      <c r="G24" s="51"/>
    </row>
    <row r="25" spans="1:8" ht="24.75" customHeight="1" x14ac:dyDescent="0.25">
      <c r="A25" s="4" t="s">
        <v>22</v>
      </c>
      <c r="B25" s="5">
        <v>0</v>
      </c>
      <c r="C25" s="5">
        <v>0</v>
      </c>
      <c r="D25" s="5">
        <v>0</v>
      </c>
      <c r="E25" s="5">
        <v>0</v>
      </c>
      <c r="F25" s="49">
        <v>0</v>
      </c>
      <c r="G25" s="49"/>
    </row>
    <row r="26" spans="1:8" ht="17.25" customHeight="1" x14ac:dyDescent="0.25"/>
    <row r="27" spans="1:8" ht="12.75" customHeight="1" x14ac:dyDescent="0.25">
      <c r="A27" s="52" t="s">
        <v>23</v>
      </c>
      <c r="B27" s="52"/>
      <c r="C27" s="52"/>
      <c r="D27" s="52"/>
      <c r="E27" s="52"/>
      <c r="F27" s="52"/>
      <c r="G27" s="52"/>
      <c r="H27" s="52"/>
    </row>
    <row r="28" spans="1:8" ht="6.75" customHeight="1" x14ac:dyDescent="0.25"/>
    <row r="29" spans="1:8" ht="36.75" customHeight="1" x14ac:dyDescent="0.25">
      <c r="A29" s="1" t="s">
        <v>4</v>
      </c>
      <c r="B29" s="2" t="s">
        <v>5</v>
      </c>
      <c r="C29" s="2" t="s">
        <v>6</v>
      </c>
      <c r="D29" s="2" t="s">
        <v>7</v>
      </c>
      <c r="E29" s="1" t="s">
        <v>8</v>
      </c>
      <c r="F29" s="46" t="s">
        <v>9</v>
      </c>
      <c r="G29" s="46"/>
    </row>
    <row r="30" spans="1:8" ht="14.25" customHeight="1" x14ac:dyDescent="0.25">
      <c r="A30" s="3">
        <v>1</v>
      </c>
      <c r="B30" s="3">
        <v>2</v>
      </c>
      <c r="C30" s="3">
        <v>3</v>
      </c>
      <c r="D30" s="3">
        <v>4</v>
      </c>
      <c r="E30" s="3">
        <v>5</v>
      </c>
      <c r="F30" s="47">
        <v>6</v>
      </c>
      <c r="G30" s="47"/>
    </row>
    <row r="31" spans="1:8" ht="24" customHeight="1" x14ac:dyDescent="0.25">
      <c r="A31" s="8" t="s">
        <v>24</v>
      </c>
      <c r="B31" s="9">
        <v>-14190.11</v>
      </c>
      <c r="C31" s="9">
        <v>-2915</v>
      </c>
      <c r="D31" s="9">
        <v>6800</v>
      </c>
      <c r="E31" s="9"/>
      <c r="F31" s="48"/>
      <c r="G31" s="48"/>
    </row>
    <row r="32" spans="1:8" ht="24" customHeight="1" x14ac:dyDescent="0.25">
      <c r="A32" s="4" t="s">
        <v>25</v>
      </c>
      <c r="B32" s="5">
        <v>-14190.11</v>
      </c>
      <c r="C32" s="5">
        <v>-2915</v>
      </c>
      <c r="D32" s="5">
        <v>6800</v>
      </c>
      <c r="E32" s="5"/>
      <c r="F32" s="49"/>
      <c r="G32" s="49"/>
    </row>
    <row r="33" spans="1:7" ht="50.25" customHeight="1" x14ac:dyDescent="0.25"/>
    <row r="34" spans="1:7" ht="25.5" customHeight="1" x14ac:dyDescent="0.25">
      <c r="A34" s="10" t="s">
        <v>26</v>
      </c>
      <c r="B34" s="11">
        <v>-14190.11</v>
      </c>
      <c r="C34" s="11">
        <v>-2915</v>
      </c>
      <c r="D34" s="11">
        <v>6800</v>
      </c>
      <c r="E34" s="11"/>
      <c r="F34" s="50"/>
      <c r="G34" s="50"/>
    </row>
    <row r="35" spans="1:7" ht="21" customHeight="1" x14ac:dyDescent="0.25"/>
    <row r="36" spans="1:7" ht="53.25" customHeight="1" x14ac:dyDescent="0.25">
      <c r="A36" s="45" t="s">
        <v>27</v>
      </c>
      <c r="B36" s="45"/>
      <c r="C36" s="45"/>
      <c r="D36" s="45"/>
      <c r="E36" s="45"/>
      <c r="F36" s="45"/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5419-303E-4E54-88C3-D9D53C010C6B}">
  <dimension ref="A1:G90"/>
  <sheetViews>
    <sheetView topLeftCell="A37" workbookViewId="0">
      <selection activeCell="I8" sqref="I8"/>
    </sheetView>
  </sheetViews>
  <sheetFormatPr defaultRowHeight="15" x14ac:dyDescent="0.25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</cols>
  <sheetData>
    <row r="1" spans="1:7" ht="6.75" customHeight="1" x14ac:dyDescent="0.25"/>
    <row r="2" spans="1:7" ht="21.75" customHeight="1" x14ac:dyDescent="0.25">
      <c r="A2" s="56" t="s">
        <v>28</v>
      </c>
      <c r="B2" s="56"/>
      <c r="C2" s="56"/>
      <c r="D2" s="56"/>
      <c r="E2" s="56"/>
      <c r="F2" s="56"/>
      <c r="G2" s="56"/>
    </row>
    <row r="3" spans="1:7" ht="12.75" customHeight="1" x14ac:dyDescent="0.25"/>
    <row r="4" spans="1:7" ht="13.5" customHeight="1" x14ac:dyDescent="0.25">
      <c r="A4" s="57" t="s">
        <v>29</v>
      </c>
      <c r="B4" s="57"/>
      <c r="C4" s="57"/>
      <c r="D4" s="57"/>
      <c r="E4" s="57"/>
      <c r="F4" s="57"/>
      <c r="G4" s="57"/>
    </row>
    <row r="5" spans="1:7" ht="21" customHeight="1" x14ac:dyDescent="0.25"/>
    <row r="6" spans="1:7" ht="32.25" customHeight="1" x14ac:dyDescent="0.25">
      <c r="A6" s="58" t="s">
        <v>4</v>
      </c>
      <c r="B6" s="58"/>
      <c r="C6" s="13" t="s">
        <v>30</v>
      </c>
      <c r="D6" s="13" t="s">
        <v>6</v>
      </c>
      <c r="E6" s="13" t="s">
        <v>31</v>
      </c>
      <c r="F6" s="14" t="s">
        <v>8</v>
      </c>
      <c r="G6" s="14" t="s">
        <v>9</v>
      </c>
    </row>
    <row r="7" spans="1:7" ht="9.75" customHeight="1" x14ac:dyDescent="0.25">
      <c r="A7" s="55">
        <v>1</v>
      </c>
      <c r="B7" s="55"/>
      <c r="C7" s="15">
        <v>2</v>
      </c>
      <c r="D7" s="15">
        <v>3</v>
      </c>
      <c r="E7" s="15">
        <v>4</v>
      </c>
      <c r="F7" s="15">
        <v>5</v>
      </c>
      <c r="G7" s="15">
        <v>6</v>
      </c>
    </row>
    <row r="8" spans="1:7" ht="25.5" customHeight="1" x14ac:dyDescent="0.25">
      <c r="A8" s="16"/>
      <c r="B8" s="17" t="s">
        <v>32</v>
      </c>
      <c r="C8" s="18">
        <v>1606134.78</v>
      </c>
      <c r="D8" s="18">
        <v>1951626</v>
      </c>
      <c r="E8" s="18">
        <v>1949946.66</v>
      </c>
      <c r="F8" s="19">
        <v>121.41</v>
      </c>
      <c r="G8" s="19">
        <v>99.91</v>
      </c>
    </row>
    <row r="9" spans="1:7" ht="25.5" customHeight="1" x14ac:dyDescent="0.25">
      <c r="A9" s="20" t="s">
        <v>33</v>
      </c>
      <c r="B9" s="17" t="s">
        <v>34</v>
      </c>
      <c r="C9" s="18">
        <v>1606134.78</v>
      </c>
      <c r="D9" s="18">
        <v>1951626</v>
      </c>
      <c r="E9" s="18">
        <v>1949946.66</v>
      </c>
      <c r="F9" s="19">
        <v>121.41</v>
      </c>
      <c r="G9" s="19">
        <v>99.91</v>
      </c>
    </row>
    <row r="10" spans="1:7" ht="25.5" customHeight="1" x14ac:dyDescent="0.25">
      <c r="A10" s="20" t="s">
        <v>35</v>
      </c>
      <c r="B10" s="17" t="s">
        <v>36</v>
      </c>
      <c r="C10" s="18">
        <v>1276359.6799999999</v>
      </c>
      <c r="D10" s="18">
        <v>1603293</v>
      </c>
      <c r="E10" s="18">
        <v>1599251.74</v>
      </c>
      <c r="F10" s="19">
        <v>125.3</v>
      </c>
      <c r="G10" s="19">
        <v>99.75</v>
      </c>
    </row>
    <row r="11" spans="1:7" ht="25.5" customHeight="1" x14ac:dyDescent="0.25">
      <c r="A11" s="21" t="s">
        <v>37</v>
      </c>
      <c r="B11" s="22" t="s">
        <v>38</v>
      </c>
      <c r="C11" s="23">
        <v>1276359.6799999999</v>
      </c>
      <c r="D11" s="24"/>
      <c r="E11" s="23">
        <v>1521099.34</v>
      </c>
      <c r="F11" s="24">
        <v>119.17</v>
      </c>
      <c r="G11" s="24"/>
    </row>
    <row r="12" spans="1:7" ht="25.5" customHeight="1" x14ac:dyDescent="0.25">
      <c r="A12" s="21" t="s">
        <v>39</v>
      </c>
      <c r="B12" s="22" t="s">
        <v>40</v>
      </c>
      <c r="C12" s="23">
        <v>1261227.44</v>
      </c>
      <c r="D12" s="24"/>
      <c r="E12" s="23">
        <v>1505383.02</v>
      </c>
      <c r="F12" s="24">
        <v>119.36</v>
      </c>
      <c r="G12" s="24"/>
    </row>
    <row r="13" spans="1:7" ht="25.5" customHeight="1" x14ac:dyDescent="0.25">
      <c r="A13" s="21" t="s">
        <v>41</v>
      </c>
      <c r="B13" s="22" t="s">
        <v>42</v>
      </c>
      <c r="C13" s="23">
        <v>15132.24</v>
      </c>
      <c r="D13" s="24"/>
      <c r="E13" s="23">
        <v>15716.32</v>
      </c>
      <c r="F13" s="24">
        <v>103.86</v>
      </c>
      <c r="G13" s="24"/>
    </row>
    <row r="14" spans="1:7" ht="25.5" customHeight="1" x14ac:dyDescent="0.25">
      <c r="A14" s="21" t="s">
        <v>43</v>
      </c>
      <c r="B14" s="22" t="s">
        <v>44</v>
      </c>
      <c r="C14" s="23">
        <v>0</v>
      </c>
      <c r="D14" s="24"/>
      <c r="E14" s="23">
        <v>78152.399999999994</v>
      </c>
      <c r="F14" s="24"/>
      <c r="G14" s="24"/>
    </row>
    <row r="15" spans="1:7" ht="25.5" customHeight="1" x14ac:dyDescent="0.25">
      <c r="A15" s="21" t="s">
        <v>45</v>
      </c>
      <c r="B15" s="22" t="s">
        <v>46</v>
      </c>
      <c r="C15" s="23">
        <v>0</v>
      </c>
      <c r="D15" s="24"/>
      <c r="E15" s="23">
        <v>78152.399999999994</v>
      </c>
      <c r="F15" s="24"/>
      <c r="G15" s="24"/>
    </row>
    <row r="16" spans="1:7" ht="33" customHeight="1" x14ac:dyDescent="0.25">
      <c r="A16" s="20" t="s">
        <v>47</v>
      </c>
      <c r="B16" s="17" t="s">
        <v>48</v>
      </c>
      <c r="C16" s="18">
        <v>1387.54</v>
      </c>
      <c r="D16" s="18">
        <v>2767</v>
      </c>
      <c r="E16" s="18">
        <v>2773.13</v>
      </c>
      <c r="F16" s="19">
        <v>199.86</v>
      </c>
      <c r="G16" s="19">
        <v>100.22</v>
      </c>
    </row>
    <row r="17" spans="1:7" ht="25.5" customHeight="1" x14ac:dyDescent="0.25">
      <c r="A17" s="21" t="s">
        <v>49</v>
      </c>
      <c r="B17" s="22" t="s">
        <v>50</v>
      </c>
      <c r="C17" s="23">
        <v>1387.54</v>
      </c>
      <c r="D17" s="24"/>
      <c r="E17" s="23">
        <v>2773.13</v>
      </c>
      <c r="F17" s="24">
        <v>199.86</v>
      </c>
      <c r="G17" s="24"/>
    </row>
    <row r="18" spans="1:7" ht="25.5" customHeight="1" x14ac:dyDescent="0.25">
      <c r="A18" s="21" t="s">
        <v>51</v>
      </c>
      <c r="B18" s="22" t="s">
        <v>52</v>
      </c>
      <c r="C18" s="23">
        <v>1387.54</v>
      </c>
      <c r="D18" s="24"/>
      <c r="E18" s="23">
        <v>2773.13</v>
      </c>
      <c r="F18" s="24">
        <v>199.86</v>
      </c>
      <c r="G18" s="24"/>
    </row>
    <row r="19" spans="1:7" ht="33" customHeight="1" x14ac:dyDescent="0.25">
      <c r="A19" s="20" t="s">
        <v>53</v>
      </c>
      <c r="B19" s="17" t="s">
        <v>54</v>
      </c>
      <c r="C19" s="18">
        <v>2995.67</v>
      </c>
      <c r="D19" s="18">
        <v>368</v>
      </c>
      <c r="E19" s="18">
        <v>3285.99</v>
      </c>
      <c r="F19" s="19">
        <v>109.69</v>
      </c>
      <c r="G19" s="19">
        <v>892.93</v>
      </c>
    </row>
    <row r="20" spans="1:7" ht="25.5" customHeight="1" x14ac:dyDescent="0.25">
      <c r="A20" s="21" t="s">
        <v>55</v>
      </c>
      <c r="B20" s="22" t="s">
        <v>56</v>
      </c>
      <c r="C20" s="23">
        <v>2495.67</v>
      </c>
      <c r="D20" s="24"/>
      <c r="E20" s="23">
        <v>2585.9899999999998</v>
      </c>
      <c r="F20" s="24">
        <v>103.62</v>
      </c>
      <c r="G20" s="24"/>
    </row>
    <row r="21" spans="1:7" ht="25.5" customHeight="1" x14ac:dyDescent="0.25">
      <c r="A21" s="21" t="s">
        <v>57</v>
      </c>
      <c r="B21" s="22" t="s">
        <v>58</v>
      </c>
      <c r="C21" s="23">
        <v>2495.67</v>
      </c>
      <c r="D21" s="24"/>
      <c r="E21" s="23">
        <v>2585.9899999999998</v>
      </c>
      <c r="F21" s="24">
        <v>103.62</v>
      </c>
      <c r="G21" s="24"/>
    </row>
    <row r="22" spans="1:7" ht="32.25" customHeight="1" x14ac:dyDescent="0.25">
      <c r="A22" s="21" t="s">
        <v>59</v>
      </c>
      <c r="B22" s="22" t="s">
        <v>60</v>
      </c>
      <c r="C22" s="23">
        <v>500</v>
      </c>
      <c r="D22" s="24"/>
      <c r="E22" s="23">
        <v>700</v>
      </c>
      <c r="F22" s="24">
        <v>140</v>
      </c>
      <c r="G22" s="24"/>
    </row>
    <row r="23" spans="1:7" ht="25.5" customHeight="1" x14ac:dyDescent="0.25">
      <c r="A23" s="21" t="s">
        <v>61</v>
      </c>
      <c r="B23" s="22" t="s">
        <v>62</v>
      </c>
      <c r="C23" s="23">
        <v>500</v>
      </c>
      <c r="D23" s="24"/>
      <c r="E23" s="23">
        <v>700</v>
      </c>
      <c r="F23" s="24">
        <v>140</v>
      </c>
      <c r="G23" s="24"/>
    </row>
    <row r="24" spans="1:7" ht="25.5" customHeight="1" x14ac:dyDescent="0.25">
      <c r="A24" s="20" t="s">
        <v>63</v>
      </c>
      <c r="B24" s="17" t="s">
        <v>64</v>
      </c>
      <c r="C24" s="18">
        <v>325391.89</v>
      </c>
      <c r="D24" s="18">
        <v>345198</v>
      </c>
      <c r="E24" s="18">
        <v>344635.8</v>
      </c>
      <c r="F24" s="19">
        <v>105.91</v>
      </c>
      <c r="G24" s="19">
        <v>99.84</v>
      </c>
    </row>
    <row r="25" spans="1:7" ht="33" customHeight="1" x14ac:dyDescent="0.25">
      <c r="A25" s="21" t="s">
        <v>65</v>
      </c>
      <c r="B25" s="22" t="s">
        <v>66</v>
      </c>
      <c r="C25" s="23">
        <v>325391.89</v>
      </c>
      <c r="D25" s="24"/>
      <c r="E25" s="23">
        <v>344635.8</v>
      </c>
      <c r="F25" s="24">
        <v>105.91</v>
      </c>
      <c r="G25" s="24"/>
    </row>
    <row r="26" spans="1:7" ht="25.5" customHeight="1" x14ac:dyDescent="0.25">
      <c r="A26" s="21" t="s">
        <v>67</v>
      </c>
      <c r="B26" s="22" t="s">
        <v>68</v>
      </c>
      <c r="C26" s="23">
        <v>311040.83</v>
      </c>
      <c r="D26" s="24"/>
      <c r="E26" s="23">
        <v>343135.8</v>
      </c>
      <c r="F26" s="24">
        <v>110.32</v>
      </c>
      <c r="G26" s="24"/>
    </row>
    <row r="27" spans="1:7" ht="32.25" customHeight="1" x14ac:dyDescent="0.25">
      <c r="A27" s="21" t="s">
        <v>69</v>
      </c>
      <c r="B27" s="22" t="s">
        <v>70</v>
      </c>
      <c r="C27" s="23">
        <v>14351.06</v>
      </c>
      <c r="D27" s="24"/>
      <c r="E27" s="23">
        <v>1500</v>
      </c>
      <c r="F27" s="24">
        <v>10.45</v>
      </c>
      <c r="G27" s="24"/>
    </row>
    <row r="28" spans="1:7" ht="32.25" customHeight="1" x14ac:dyDescent="0.25">
      <c r="A28" s="58" t="s">
        <v>4</v>
      </c>
      <c r="B28" s="58"/>
      <c r="C28" s="13" t="s">
        <v>30</v>
      </c>
      <c r="D28" s="13" t="s">
        <v>6</v>
      </c>
      <c r="E28" s="13" t="s">
        <v>31</v>
      </c>
      <c r="F28" s="14" t="s">
        <v>8</v>
      </c>
      <c r="G28" s="14" t="s">
        <v>9</v>
      </c>
    </row>
    <row r="29" spans="1:7" ht="10.5" customHeight="1" x14ac:dyDescent="0.25">
      <c r="A29" s="55">
        <v>1</v>
      </c>
      <c r="B29" s="55"/>
      <c r="C29" s="15">
        <v>2</v>
      </c>
      <c r="D29" s="15">
        <v>3</v>
      </c>
      <c r="E29" s="15">
        <v>4</v>
      </c>
      <c r="F29" s="15">
        <v>5</v>
      </c>
      <c r="G29" s="15">
        <v>6</v>
      </c>
    </row>
    <row r="30" spans="1:7" ht="25.5" customHeight="1" x14ac:dyDescent="0.25">
      <c r="A30" s="16"/>
      <c r="B30" s="17" t="s">
        <v>71</v>
      </c>
      <c r="C30" s="18">
        <v>1620324.89</v>
      </c>
      <c r="D30" s="18">
        <v>1954541</v>
      </c>
      <c r="E30" s="18">
        <v>1926036.41</v>
      </c>
      <c r="F30" s="19">
        <v>118.87</v>
      </c>
      <c r="G30" s="19">
        <v>98.54</v>
      </c>
    </row>
    <row r="31" spans="1:7" ht="25.5" customHeight="1" x14ac:dyDescent="0.25">
      <c r="A31" s="20" t="s">
        <v>72</v>
      </c>
      <c r="B31" s="17" t="s">
        <v>73</v>
      </c>
      <c r="C31" s="18">
        <v>1588309.05</v>
      </c>
      <c r="D31" s="18">
        <v>1937325</v>
      </c>
      <c r="E31" s="18">
        <v>1908820.1</v>
      </c>
      <c r="F31" s="19">
        <v>120.18</v>
      </c>
      <c r="G31" s="19">
        <v>98.53</v>
      </c>
    </row>
    <row r="32" spans="1:7" ht="25.5" customHeight="1" x14ac:dyDescent="0.25">
      <c r="A32" s="20" t="s">
        <v>74</v>
      </c>
      <c r="B32" s="17" t="s">
        <v>75</v>
      </c>
      <c r="C32" s="18">
        <v>1160737.54</v>
      </c>
      <c r="D32" s="18">
        <v>1436680</v>
      </c>
      <c r="E32" s="18">
        <v>1436305.2</v>
      </c>
      <c r="F32" s="19">
        <v>123.74</v>
      </c>
      <c r="G32" s="19">
        <v>99.97</v>
      </c>
    </row>
    <row r="33" spans="1:7" ht="25.5" customHeight="1" x14ac:dyDescent="0.25">
      <c r="A33" s="21" t="s">
        <v>76</v>
      </c>
      <c r="B33" s="22" t="s">
        <v>77</v>
      </c>
      <c r="C33" s="23">
        <v>954374.51</v>
      </c>
      <c r="D33" s="24"/>
      <c r="E33" s="23">
        <v>1181507.69</v>
      </c>
      <c r="F33" s="24">
        <v>123.8</v>
      </c>
      <c r="G33" s="24"/>
    </row>
    <row r="34" spans="1:7" ht="25.5" customHeight="1" x14ac:dyDescent="0.25">
      <c r="A34" s="21" t="s">
        <v>78</v>
      </c>
      <c r="B34" s="22" t="s">
        <v>79</v>
      </c>
      <c r="C34" s="23">
        <v>954374.51</v>
      </c>
      <c r="D34" s="24"/>
      <c r="E34" s="23">
        <v>1181507.69</v>
      </c>
      <c r="F34" s="24">
        <v>123.8</v>
      </c>
      <c r="G34" s="24"/>
    </row>
    <row r="35" spans="1:7" ht="25.5" customHeight="1" x14ac:dyDescent="0.25">
      <c r="A35" s="21" t="s">
        <v>80</v>
      </c>
      <c r="B35" s="22" t="s">
        <v>81</v>
      </c>
      <c r="C35" s="23">
        <v>48863.03</v>
      </c>
      <c r="D35" s="24"/>
      <c r="E35" s="23">
        <v>59839.53</v>
      </c>
      <c r="F35" s="24">
        <v>122.46</v>
      </c>
      <c r="G35" s="24"/>
    </row>
    <row r="36" spans="1:7" ht="25.5" customHeight="1" x14ac:dyDescent="0.25">
      <c r="A36" s="21" t="s">
        <v>82</v>
      </c>
      <c r="B36" s="22" t="s">
        <v>81</v>
      </c>
      <c r="C36" s="23">
        <v>48863.03</v>
      </c>
      <c r="D36" s="24"/>
      <c r="E36" s="23">
        <v>59839.53</v>
      </c>
      <c r="F36" s="24">
        <v>122.46</v>
      </c>
      <c r="G36" s="24"/>
    </row>
    <row r="37" spans="1:7" ht="25.5" customHeight="1" x14ac:dyDescent="0.25">
      <c r="A37" s="21" t="s">
        <v>83</v>
      </c>
      <c r="B37" s="22" t="s">
        <v>84</v>
      </c>
      <c r="C37" s="23">
        <v>157500</v>
      </c>
      <c r="D37" s="24"/>
      <c r="E37" s="23">
        <v>194957.98</v>
      </c>
      <c r="F37" s="24">
        <v>123.78</v>
      </c>
      <c r="G37" s="24"/>
    </row>
    <row r="38" spans="1:7" ht="25.5" customHeight="1" x14ac:dyDescent="0.25">
      <c r="A38" s="21" t="s">
        <v>85</v>
      </c>
      <c r="B38" s="22" t="s">
        <v>86</v>
      </c>
      <c r="C38" s="23">
        <v>157432.01</v>
      </c>
      <c r="D38" s="24"/>
      <c r="E38" s="23">
        <v>194935.43</v>
      </c>
      <c r="F38" s="24">
        <v>123.82</v>
      </c>
      <c r="G38" s="24"/>
    </row>
    <row r="39" spans="1:7" ht="25.5" customHeight="1" x14ac:dyDescent="0.25">
      <c r="A39" s="21" t="s">
        <v>87</v>
      </c>
      <c r="B39" s="22" t="s">
        <v>88</v>
      </c>
      <c r="C39" s="23">
        <v>67.989999999999995</v>
      </c>
      <c r="D39" s="24"/>
      <c r="E39" s="23">
        <v>22.55</v>
      </c>
      <c r="F39" s="24">
        <v>33.17</v>
      </c>
      <c r="G39" s="24"/>
    </row>
    <row r="40" spans="1:7" ht="25.5" customHeight="1" x14ac:dyDescent="0.25">
      <c r="A40" s="20" t="s">
        <v>89</v>
      </c>
      <c r="B40" s="17" t="s">
        <v>90</v>
      </c>
      <c r="C40" s="18">
        <v>397779.6</v>
      </c>
      <c r="D40" s="18">
        <v>438432</v>
      </c>
      <c r="E40" s="18">
        <v>403437.14</v>
      </c>
      <c r="F40" s="19">
        <v>101.42</v>
      </c>
      <c r="G40" s="19">
        <v>92.02</v>
      </c>
    </row>
    <row r="41" spans="1:7" ht="25.5" customHeight="1" x14ac:dyDescent="0.25">
      <c r="A41" s="21" t="s">
        <v>91</v>
      </c>
      <c r="B41" s="22" t="s">
        <v>92</v>
      </c>
      <c r="C41" s="23">
        <v>73096.91</v>
      </c>
      <c r="D41" s="24"/>
      <c r="E41" s="23">
        <v>77910.67</v>
      </c>
      <c r="F41" s="24">
        <v>106.59</v>
      </c>
      <c r="G41" s="24"/>
    </row>
    <row r="42" spans="1:7" ht="25.5" customHeight="1" x14ac:dyDescent="0.25">
      <c r="A42" s="21" t="s">
        <v>93</v>
      </c>
      <c r="B42" s="22" t="s">
        <v>94</v>
      </c>
      <c r="C42" s="23">
        <v>14442.89</v>
      </c>
      <c r="D42" s="24"/>
      <c r="E42" s="23">
        <v>5998.85</v>
      </c>
      <c r="F42" s="24">
        <v>41.53</v>
      </c>
      <c r="G42" s="24"/>
    </row>
    <row r="43" spans="1:7" ht="25.5" customHeight="1" x14ac:dyDescent="0.25">
      <c r="A43" s="21" t="s">
        <v>95</v>
      </c>
      <c r="B43" s="22" t="s">
        <v>96</v>
      </c>
      <c r="C43" s="23">
        <v>58051.14</v>
      </c>
      <c r="D43" s="24"/>
      <c r="E43" s="23">
        <v>52904.94</v>
      </c>
      <c r="F43" s="24">
        <v>91.14</v>
      </c>
      <c r="G43" s="24"/>
    </row>
    <row r="44" spans="1:7" ht="25.5" customHeight="1" x14ac:dyDescent="0.25">
      <c r="A44" s="21" t="s">
        <v>97</v>
      </c>
      <c r="B44" s="22" t="s">
        <v>98</v>
      </c>
      <c r="C44" s="23">
        <v>176</v>
      </c>
      <c r="D44" s="24"/>
      <c r="E44" s="23">
        <v>17987.11</v>
      </c>
      <c r="F44" s="24">
        <v>10219.950000000001</v>
      </c>
      <c r="G44" s="24"/>
    </row>
    <row r="45" spans="1:7" ht="25.5" customHeight="1" x14ac:dyDescent="0.25">
      <c r="A45" s="21" t="s">
        <v>99</v>
      </c>
      <c r="B45" s="22" t="s">
        <v>100</v>
      </c>
      <c r="C45" s="23">
        <v>426.88</v>
      </c>
      <c r="D45" s="24"/>
      <c r="E45" s="23">
        <v>1019.77</v>
      </c>
      <c r="F45" s="24">
        <v>238.89</v>
      </c>
      <c r="G45" s="24"/>
    </row>
    <row r="46" spans="1:7" ht="25.5" customHeight="1" x14ac:dyDescent="0.25">
      <c r="A46" s="21" t="s">
        <v>101</v>
      </c>
      <c r="B46" s="22" t="s">
        <v>102</v>
      </c>
      <c r="C46" s="23">
        <v>122977.72</v>
      </c>
      <c r="D46" s="24"/>
      <c r="E46" s="23">
        <v>118792.14</v>
      </c>
      <c r="F46" s="24">
        <v>96.6</v>
      </c>
      <c r="G46" s="24"/>
    </row>
    <row r="47" spans="1:7" ht="25.5" customHeight="1" x14ac:dyDescent="0.25">
      <c r="A47" s="21" t="s">
        <v>103</v>
      </c>
      <c r="B47" s="22" t="s">
        <v>104</v>
      </c>
      <c r="C47" s="23">
        <v>11902.14</v>
      </c>
      <c r="D47" s="24"/>
      <c r="E47" s="23">
        <v>10014.280000000001</v>
      </c>
      <c r="F47" s="24">
        <v>84.14</v>
      </c>
      <c r="G47" s="24"/>
    </row>
    <row r="48" spans="1:7" ht="25.5" customHeight="1" x14ac:dyDescent="0.25">
      <c r="A48" s="21" t="s">
        <v>105</v>
      </c>
      <c r="B48" s="22" t="s">
        <v>106</v>
      </c>
      <c r="C48" s="23">
        <v>72498.539999999994</v>
      </c>
      <c r="D48" s="24"/>
      <c r="E48" s="23">
        <v>69748.06</v>
      </c>
      <c r="F48" s="24">
        <v>96.21</v>
      </c>
      <c r="G48" s="24"/>
    </row>
    <row r="49" spans="1:7" ht="25.5" customHeight="1" x14ac:dyDescent="0.25">
      <c r="A49" s="21" t="s">
        <v>107</v>
      </c>
      <c r="B49" s="22" t="s">
        <v>108</v>
      </c>
      <c r="C49" s="23">
        <v>32395.26</v>
      </c>
      <c r="D49" s="24"/>
      <c r="E49" s="23">
        <v>29795.05</v>
      </c>
      <c r="F49" s="24">
        <v>91.97</v>
      </c>
      <c r="G49" s="24"/>
    </row>
    <row r="50" spans="1:7" ht="25.5" customHeight="1" x14ac:dyDescent="0.25">
      <c r="A50" s="21" t="s">
        <v>109</v>
      </c>
      <c r="B50" s="22" t="s">
        <v>110</v>
      </c>
      <c r="C50" s="23">
        <v>4503.2700000000004</v>
      </c>
      <c r="D50" s="24"/>
      <c r="E50" s="23">
        <v>5142.8500000000004</v>
      </c>
      <c r="F50" s="24">
        <v>114.2</v>
      </c>
      <c r="G50" s="24"/>
    </row>
    <row r="51" spans="1:7" ht="25.5" customHeight="1" x14ac:dyDescent="0.25">
      <c r="A51" s="21" t="s">
        <v>111</v>
      </c>
      <c r="B51" s="22" t="s">
        <v>112</v>
      </c>
      <c r="C51" s="23">
        <v>1398.06</v>
      </c>
      <c r="D51" s="24"/>
      <c r="E51" s="23">
        <v>3056.87</v>
      </c>
      <c r="F51" s="24">
        <v>218.65</v>
      </c>
      <c r="G51" s="24"/>
    </row>
    <row r="52" spans="1:7" ht="25.5" customHeight="1" x14ac:dyDescent="0.25">
      <c r="A52" s="21" t="s">
        <v>113</v>
      </c>
      <c r="B52" s="22" t="s">
        <v>114</v>
      </c>
      <c r="C52" s="23">
        <v>280.45</v>
      </c>
      <c r="D52" s="24"/>
      <c r="E52" s="23">
        <v>1035.03</v>
      </c>
      <c r="F52" s="24">
        <v>369.06</v>
      </c>
      <c r="G52" s="24"/>
    </row>
    <row r="53" spans="1:7" ht="25.5" customHeight="1" x14ac:dyDescent="0.25">
      <c r="A53" s="21" t="s">
        <v>115</v>
      </c>
      <c r="B53" s="22" t="s">
        <v>116</v>
      </c>
      <c r="C53" s="23">
        <v>177894.85</v>
      </c>
      <c r="D53" s="24"/>
      <c r="E53" s="23">
        <v>189047.98</v>
      </c>
      <c r="F53" s="24">
        <v>106.27</v>
      </c>
      <c r="G53" s="24"/>
    </row>
    <row r="54" spans="1:7" ht="25.5" customHeight="1" x14ac:dyDescent="0.25">
      <c r="A54" s="21" t="s">
        <v>117</v>
      </c>
      <c r="B54" s="22" t="s">
        <v>118</v>
      </c>
      <c r="C54" s="23">
        <v>146137.84</v>
      </c>
      <c r="D54" s="24"/>
      <c r="E54" s="23">
        <v>130138.03</v>
      </c>
      <c r="F54" s="24">
        <v>89.05</v>
      </c>
      <c r="G54" s="24"/>
    </row>
    <row r="55" spans="1:7" ht="25.5" customHeight="1" x14ac:dyDescent="0.25">
      <c r="A55" s="21" t="s">
        <v>119</v>
      </c>
      <c r="B55" s="22" t="s">
        <v>120</v>
      </c>
      <c r="C55" s="23">
        <v>6887.96</v>
      </c>
      <c r="D55" s="24"/>
      <c r="E55" s="23">
        <v>36816.660000000003</v>
      </c>
      <c r="F55" s="24">
        <v>534.51</v>
      </c>
      <c r="G55" s="24"/>
    </row>
    <row r="56" spans="1:7" ht="25.5" customHeight="1" x14ac:dyDescent="0.25">
      <c r="A56" s="21" t="s">
        <v>121</v>
      </c>
      <c r="B56" s="22" t="s">
        <v>122</v>
      </c>
      <c r="C56" s="23">
        <v>254.88</v>
      </c>
      <c r="D56" s="24"/>
      <c r="E56" s="23">
        <v>254.88</v>
      </c>
      <c r="F56" s="24">
        <v>100</v>
      </c>
      <c r="G56" s="24"/>
    </row>
    <row r="57" spans="1:7" ht="25.5" customHeight="1" x14ac:dyDescent="0.25">
      <c r="A57" s="21" t="s">
        <v>123</v>
      </c>
      <c r="B57" s="22" t="s">
        <v>124</v>
      </c>
      <c r="C57" s="23">
        <v>9278.26</v>
      </c>
      <c r="D57" s="24"/>
      <c r="E57" s="23">
        <v>9000.92</v>
      </c>
      <c r="F57" s="24">
        <v>97.01</v>
      </c>
      <c r="G57" s="24"/>
    </row>
    <row r="58" spans="1:7" ht="25.5" customHeight="1" x14ac:dyDescent="0.25">
      <c r="A58" s="21" t="s">
        <v>125</v>
      </c>
      <c r="B58" s="22" t="s">
        <v>126</v>
      </c>
      <c r="C58" s="23">
        <v>888.84</v>
      </c>
      <c r="D58" s="24"/>
      <c r="E58" s="23">
        <v>687.05</v>
      </c>
      <c r="F58" s="24">
        <v>77.3</v>
      </c>
      <c r="G58" s="24"/>
    </row>
    <row r="59" spans="1:7" ht="25.5" customHeight="1" x14ac:dyDescent="0.25">
      <c r="A59" s="21" t="s">
        <v>127</v>
      </c>
      <c r="B59" s="22" t="s">
        <v>128</v>
      </c>
      <c r="C59" s="23">
        <v>955.62</v>
      </c>
      <c r="D59" s="24"/>
      <c r="E59" s="23">
        <v>1996.5</v>
      </c>
      <c r="F59" s="24">
        <v>208.92</v>
      </c>
      <c r="G59" s="24"/>
    </row>
    <row r="60" spans="1:7" ht="25.5" customHeight="1" x14ac:dyDescent="0.25">
      <c r="A60" s="21" t="s">
        <v>129</v>
      </c>
      <c r="B60" s="22" t="s">
        <v>130</v>
      </c>
      <c r="C60" s="23">
        <v>4236.8900000000003</v>
      </c>
      <c r="D60" s="24"/>
      <c r="E60" s="23">
        <v>2708.16</v>
      </c>
      <c r="F60" s="24">
        <v>63.92</v>
      </c>
      <c r="G60" s="24"/>
    </row>
    <row r="61" spans="1:7" ht="25.5" customHeight="1" x14ac:dyDescent="0.25">
      <c r="A61" s="21" t="s">
        <v>131</v>
      </c>
      <c r="B61" s="22" t="s">
        <v>132</v>
      </c>
      <c r="C61" s="23">
        <v>4129.6099999999997</v>
      </c>
      <c r="D61" s="24"/>
      <c r="E61" s="23">
        <v>4373.1499999999996</v>
      </c>
      <c r="F61" s="24">
        <v>105.9</v>
      </c>
      <c r="G61" s="24"/>
    </row>
    <row r="62" spans="1:7" ht="25.5" customHeight="1" x14ac:dyDescent="0.25">
      <c r="A62" s="21" t="s">
        <v>133</v>
      </c>
      <c r="B62" s="22" t="s">
        <v>134</v>
      </c>
      <c r="C62" s="23">
        <v>5124.95</v>
      </c>
      <c r="D62" s="24"/>
      <c r="E62" s="23">
        <v>3072.63</v>
      </c>
      <c r="F62" s="24">
        <v>59.95</v>
      </c>
      <c r="G62" s="24"/>
    </row>
    <row r="63" spans="1:7" ht="25.5" customHeight="1" x14ac:dyDescent="0.25">
      <c r="A63" s="21" t="s">
        <v>135</v>
      </c>
      <c r="B63" s="22" t="s">
        <v>136</v>
      </c>
      <c r="C63" s="23">
        <v>23810.12</v>
      </c>
      <c r="D63" s="24"/>
      <c r="E63" s="23">
        <v>17686.349999999999</v>
      </c>
      <c r="F63" s="24">
        <v>74.28</v>
      </c>
      <c r="G63" s="24"/>
    </row>
    <row r="64" spans="1:7" ht="25.5" customHeight="1" x14ac:dyDescent="0.25">
      <c r="A64" s="21" t="s">
        <v>137</v>
      </c>
      <c r="B64" s="22" t="s">
        <v>138</v>
      </c>
      <c r="C64" s="23">
        <v>1127.0999999999999</v>
      </c>
      <c r="D64" s="24"/>
      <c r="E64" s="23">
        <v>1127.0999999999999</v>
      </c>
      <c r="F64" s="24">
        <v>100</v>
      </c>
      <c r="G64" s="24"/>
    </row>
    <row r="65" spans="1:7" ht="25.5" customHeight="1" x14ac:dyDescent="0.25">
      <c r="A65" s="21" t="s">
        <v>139</v>
      </c>
      <c r="B65" s="22" t="s">
        <v>140</v>
      </c>
      <c r="C65" s="23">
        <v>4174.41</v>
      </c>
      <c r="D65" s="24"/>
      <c r="E65" s="23">
        <v>3554.22</v>
      </c>
      <c r="F65" s="24">
        <v>85.14</v>
      </c>
      <c r="G65" s="24"/>
    </row>
    <row r="66" spans="1:7" ht="25.5" customHeight="1" x14ac:dyDescent="0.25">
      <c r="A66" s="21" t="s">
        <v>141</v>
      </c>
      <c r="B66" s="22" t="s">
        <v>142</v>
      </c>
      <c r="C66" s="23">
        <v>163.09</v>
      </c>
      <c r="D66" s="24"/>
      <c r="E66" s="23">
        <v>163.09</v>
      </c>
      <c r="F66" s="24">
        <v>100</v>
      </c>
      <c r="G66" s="24"/>
    </row>
    <row r="67" spans="1:7" ht="25.5" customHeight="1" x14ac:dyDescent="0.25">
      <c r="A67" s="21" t="s">
        <v>143</v>
      </c>
      <c r="B67" s="22" t="s">
        <v>144</v>
      </c>
      <c r="C67" s="23">
        <v>3328.86</v>
      </c>
      <c r="D67" s="24"/>
      <c r="E67" s="23">
        <v>3370.36</v>
      </c>
      <c r="F67" s="24">
        <v>101.25</v>
      </c>
      <c r="G67" s="24"/>
    </row>
    <row r="68" spans="1:7" ht="25.5" customHeight="1" x14ac:dyDescent="0.25">
      <c r="A68" s="21" t="s">
        <v>145</v>
      </c>
      <c r="B68" s="22" t="s">
        <v>146</v>
      </c>
      <c r="C68" s="23">
        <v>1966.56</v>
      </c>
      <c r="D68" s="24"/>
      <c r="E68" s="23">
        <v>870.63</v>
      </c>
      <c r="F68" s="24">
        <v>44.27</v>
      </c>
      <c r="G68" s="24"/>
    </row>
    <row r="69" spans="1:7" ht="25.5" customHeight="1" x14ac:dyDescent="0.25">
      <c r="A69" s="21" t="s">
        <v>147</v>
      </c>
      <c r="B69" s="22" t="s">
        <v>136</v>
      </c>
      <c r="C69" s="23">
        <v>13050.1</v>
      </c>
      <c r="D69" s="24"/>
      <c r="E69" s="23">
        <v>8600.9500000000007</v>
      </c>
      <c r="F69" s="24">
        <v>65.91</v>
      </c>
      <c r="G69" s="24"/>
    </row>
    <row r="70" spans="1:7" ht="25.5" customHeight="1" x14ac:dyDescent="0.25">
      <c r="A70" s="20" t="s">
        <v>148</v>
      </c>
      <c r="B70" s="17" t="s">
        <v>149</v>
      </c>
      <c r="C70" s="18">
        <v>1958.31</v>
      </c>
      <c r="D70" s="18">
        <v>823</v>
      </c>
      <c r="E70" s="18">
        <v>810.85</v>
      </c>
      <c r="F70" s="19">
        <v>41.41</v>
      </c>
      <c r="G70" s="19">
        <v>98.52</v>
      </c>
    </row>
    <row r="71" spans="1:7" ht="25.5" customHeight="1" x14ac:dyDescent="0.25">
      <c r="A71" s="21" t="s">
        <v>150</v>
      </c>
      <c r="B71" s="22" t="s">
        <v>151</v>
      </c>
      <c r="C71" s="23">
        <v>1958.31</v>
      </c>
      <c r="D71" s="24"/>
      <c r="E71" s="23">
        <v>810.85</v>
      </c>
      <c r="F71" s="24">
        <v>41.41</v>
      </c>
      <c r="G71" s="24"/>
    </row>
    <row r="72" spans="1:7" ht="25.5" customHeight="1" x14ac:dyDescent="0.25">
      <c r="A72" s="21" t="s">
        <v>152</v>
      </c>
      <c r="B72" s="22" t="s">
        <v>153</v>
      </c>
      <c r="C72" s="23">
        <v>68.45</v>
      </c>
      <c r="D72" s="24"/>
      <c r="E72" s="23">
        <v>116.97</v>
      </c>
      <c r="F72" s="24">
        <v>170.88</v>
      </c>
      <c r="G72" s="24"/>
    </row>
    <row r="73" spans="1:7" ht="25.5" customHeight="1" x14ac:dyDescent="0.25">
      <c r="A73" s="21" t="s">
        <v>154</v>
      </c>
      <c r="B73" s="22" t="s">
        <v>155</v>
      </c>
      <c r="C73" s="23">
        <v>1889.86</v>
      </c>
      <c r="D73" s="24"/>
      <c r="E73" s="23">
        <v>693.88</v>
      </c>
      <c r="F73" s="24">
        <v>36.72</v>
      </c>
      <c r="G73" s="24"/>
    </row>
    <row r="74" spans="1:7" ht="25.5" customHeight="1" x14ac:dyDescent="0.25">
      <c r="A74" s="20" t="s">
        <v>156</v>
      </c>
      <c r="B74" s="17" t="s">
        <v>157</v>
      </c>
      <c r="C74" s="18">
        <v>0</v>
      </c>
      <c r="D74" s="18">
        <v>32206</v>
      </c>
      <c r="E74" s="18">
        <v>32205.56</v>
      </c>
      <c r="F74" s="19"/>
      <c r="G74" s="19">
        <v>100</v>
      </c>
    </row>
    <row r="75" spans="1:7" ht="25.5" customHeight="1" x14ac:dyDescent="0.25">
      <c r="A75" s="21" t="s">
        <v>158</v>
      </c>
      <c r="B75" s="22" t="s">
        <v>159</v>
      </c>
      <c r="C75" s="23">
        <v>0</v>
      </c>
      <c r="D75" s="24"/>
      <c r="E75" s="23">
        <v>32205.56</v>
      </c>
      <c r="F75" s="24"/>
      <c r="G75" s="24"/>
    </row>
    <row r="76" spans="1:7" ht="25.5" customHeight="1" x14ac:dyDescent="0.25">
      <c r="A76" s="21" t="s">
        <v>160</v>
      </c>
      <c r="B76" s="22" t="s">
        <v>161</v>
      </c>
      <c r="C76" s="23">
        <v>0</v>
      </c>
      <c r="D76" s="24"/>
      <c r="E76" s="23">
        <v>32205.56</v>
      </c>
      <c r="F76" s="24"/>
      <c r="G76" s="24"/>
    </row>
    <row r="77" spans="1:7" ht="25.5" customHeight="1" x14ac:dyDescent="0.25">
      <c r="A77" s="20" t="s">
        <v>162</v>
      </c>
      <c r="B77" s="17" t="s">
        <v>163</v>
      </c>
      <c r="C77" s="18">
        <v>27165.77</v>
      </c>
      <c r="D77" s="18">
        <v>28515</v>
      </c>
      <c r="E77" s="18">
        <v>35395.35</v>
      </c>
      <c r="F77" s="19">
        <v>130.29</v>
      </c>
      <c r="G77" s="19">
        <v>124.13</v>
      </c>
    </row>
    <row r="78" spans="1:7" ht="25.5" customHeight="1" x14ac:dyDescent="0.25">
      <c r="A78" s="21" t="s">
        <v>164</v>
      </c>
      <c r="B78" s="22" t="s">
        <v>165</v>
      </c>
      <c r="C78" s="23">
        <v>27165.77</v>
      </c>
      <c r="D78" s="24"/>
      <c r="E78" s="23">
        <v>35395.35</v>
      </c>
      <c r="F78" s="24">
        <v>130.29</v>
      </c>
      <c r="G78" s="24"/>
    </row>
    <row r="79" spans="1:7" ht="25.5" customHeight="1" x14ac:dyDescent="0.25">
      <c r="A79" s="21" t="s">
        <v>166</v>
      </c>
      <c r="B79" s="22" t="s">
        <v>167</v>
      </c>
      <c r="C79" s="23">
        <v>27165.77</v>
      </c>
      <c r="D79" s="24"/>
      <c r="E79" s="23">
        <v>35395.35</v>
      </c>
      <c r="F79" s="24">
        <v>130.29</v>
      </c>
      <c r="G79" s="24"/>
    </row>
    <row r="80" spans="1:7" ht="25.5" customHeight="1" x14ac:dyDescent="0.25">
      <c r="A80" s="20" t="s">
        <v>168</v>
      </c>
      <c r="B80" s="17" t="s">
        <v>169</v>
      </c>
      <c r="C80" s="18">
        <v>667.83</v>
      </c>
      <c r="D80" s="18">
        <v>669</v>
      </c>
      <c r="E80" s="18">
        <v>666</v>
      </c>
      <c r="F80" s="19">
        <v>99.73</v>
      </c>
      <c r="G80" s="19">
        <v>99.55</v>
      </c>
    </row>
    <row r="81" spans="1:7" ht="26.25" customHeight="1" x14ac:dyDescent="0.25">
      <c r="A81" s="21" t="s">
        <v>170</v>
      </c>
      <c r="B81" s="22" t="s">
        <v>62</v>
      </c>
      <c r="C81" s="23">
        <v>667.83</v>
      </c>
      <c r="D81" s="24"/>
      <c r="E81" s="23">
        <v>666</v>
      </c>
      <c r="F81" s="24">
        <v>99.73</v>
      </c>
      <c r="G81" s="24"/>
    </row>
    <row r="82" spans="1:7" ht="25.5" customHeight="1" x14ac:dyDescent="0.25">
      <c r="A82" s="21" t="s">
        <v>171</v>
      </c>
      <c r="B82" s="22" t="s">
        <v>172</v>
      </c>
      <c r="C82" s="23">
        <v>667.83</v>
      </c>
      <c r="D82" s="24"/>
      <c r="E82" s="23">
        <v>666</v>
      </c>
      <c r="F82" s="24">
        <v>99.73</v>
      </c>
      <c r="G82" s="24"/>
    </row>
    <row r="83" spans="1:7" ht="25.5" customHeight="1" x14ac:dyDescent="0.25">
      <c r="A83" s="20" t="s">
        <v>173</v>
      </c>
      <c r="B83" s="17" t="s">
        <v>174</v>
      </c>
      <c r="C83" s="18">
        <v>32015.84</v>
      </c>
      <c r="D83" s="18">
        <v>17216</v>
      </c>
      <c r="E83" s="18">
        <v>17216.310000000001</v>
      </c>
      <c r="F83" s="19">
        <v>53.77</v>
      </c>
      <c r="G83" s="19">
        <v>100</v>
      </c>
    </row>
    <row r="84" spans="1:7" ht="25.5" customHeight="1" x14ac:dyDescent="0.25">
      <c r="A84" s="20" t="s">
        <v>175</v>
      </c>
      <c r="B84" s="17" t="s">
        <v>176</v>
      </c>
      <c r="C84" s="18">
        <v>32015.84</v>
      </c>
      <c r="D84" s="18">
        <v>17216</v>
      </c>
      <c r="E84" s="18">
        <v>17216.310000000001</v>
      </c>
      <c r="F84" s="19">
        <v>53.77</v>
      </c>
      <c r="G84" s="19">
        <v>100</v>
      </c>
    </row>
    <row r="85" spans="1:7" ht="25.5" customHeight="1" x14ac:dyDescent="0.25">
      <c r="A85" s="21" t="s">
        <v>177</v>
      </c>
      <c r="B85" s="22" t="s">
        <v>178</v>
      </c>
      <c r="C85" s="23">
        <v>16883.599999999999</v>
      </c>
      <c r="D85" s="24"/>
      <c r="E85" s="23">
        <v>0</v>
      </c>
      <c r="F85" s="24">
        <v>0</v>
      </c>
      <c r="G85" s="24"/>
    </row>
    <row r="86" spans="1:7" ht="25.5" customHeight="1" x14ac:dyDescent="0.25">
      <c r="A86" s="21" t="s">
        <v>179</v>
      </c>
      <c r="B86" s="22" t="s">
        <v>180</v>
      </c>
      <c r="C86" s="23">
        <v>16883.599999999999</v>
      </c>
      <c r="D86" s="24"/>
      <c r="E86" s="23">
        <v>0</v>
      </c>
      <c r="F86" s="24">
        <v>0</v>
      </c>
      <c r="G86" s="24"/>
    </row>
    <row r="87" spans="1:7" ht="25.5" customHeight="1" x14ac:dyDescent="0.25">
      <c r="A87" s="21" t="s">
        <v>181</v>
      </c>
      <c r="B87" s="22" t="s">
        <v>182</v>
      </c>
      <c r="C87" s="23">
        <v>15132.24</v>
      </c>
      <c r="D87" s="24"/>
      <c r="E87" s="23">
        <v>15716.31</v>
      </c>
      <c r="F87" s="24">
        <v>103.86</v>
      </c>
      <c r="G87" s="24"/>
    </row>
    <row r="88" spans="1:7" ht="25.5" customHeight="1" x14ac:dyDescent="0.25">
      <c r="A88" s="21" t="s">
        <v>183</v>
      </c>
      <c r="B88" s="22" t="s">
        <v>184</v>
      </c>
      <c r="C88" s="23">
        <v>15132.24</v>
      </c>
      <c r="D88" s="24"/>
      <c r="E88" s="23">
        <v>15716.31</v>
      </c>
      <c r="F88" s="24">
        <v>103.86</v>
      </c>
      <c r="G88" s="24"/>
    </row>
    <row r="89" spans="1:7" ht="25.5" customHeight="1" x14ac:dyDescent="0.25">
      <c r="A89" s="21" t="s">
        <v>185</v>
      </c>
      <c r="B89" s="22" t="s">
        <v>186</v>
      </c>
      <c r="C89" s="23">
        <v>0</v>
      </c>
      <c r="D89" s="24"/>
      <c r="E89" s="23">
        <v>1500</v>
      </c>
      <c r="F89" s="24"/>
      <c r="G89" s="24"/>
    </row>
    <row r="90" spans="1:7" ht="25.5" customHeight="1" x14ac:dyDescent="0.25">
      <c r="A90" s="21" t="s">
        <v>187</v>
      </c>
      <c r="B90" s="22" t="s">
        <v>188</v>
      </c>
      <c r="C90" s="23">
        <v>0</v>
      </c>
      <c r="D90" s="24"/>
      <c r="E90" s="23">
        <v>1500</v>
      </c>
      <c r="F90" s="24"/>
      <c r="G90" s="24"/>
    </row>
  </sheetData>
  <mergeCells count="6">
    <mergeCell ref="A29:B29"/>
    <mergeCell ref="A2:G2"/>
    <mergeCell ref="A4:G4"/>
    <mergeCell ref="A6:B6"/>
    <mergeCell ref="A7:B7"/>
    <mergeCell ref="A28:B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FE04-168C-4F34-B7C6-72D8A25AE967}">
  <dimension ref="A1:G39"/>
  <sheetViews>
    <sheetView topLeftCell="A21" workbookViewId="0">
      <selection activeCell="I19" sqref="I19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 x14ac:dyDescent="0.25">
      <c r="A1" s="59" t="s">
        <v>189</v>
      </c>
      <c r="B1" s="59"/>
      <c r="C1" s="59"/>
      <c r="D1" s="59"/>
      <c r="E1" s="59"/>
      <c r="F1" s="59"/>
      <c r="G1" s="59"/>
    </row>
    <row r="2" spans="1:7" ht="1.5" customHeight="1" x14ac:dyDescent="0.25"/>
    <row r="3" spans="1:7" ht="15" customHeight="1" x14ac:dyDescent="0.25">
      <c r="A3" s="60" t="s">
        <v>190</v>
      </c>
      <c r="B3" s="60"/>
      <c r="C3" s="60"/>
      <c r="D3" s="60"/>
      <c r="E3" s="60"/>
      <c r="F3" s="60"/>
      <c r="G3" s="60"/>
    </row>
    <row r="4" spans="1:7" ht="11.25" customHeight="1" x14ac:dyDescent="0.25"/>
    <row r="5" spans="1:7" ht="33.75" x14ac:dyDescent="0.25">
      <c r="A5" s="58" t="s">
        <v>4</v>
      </c>
      <c r="B5" s="58"/>
      <c r="C5" s="13" t="s">
        <v>191</v>
      </c>
      <c r="D5" s="13" t="s">
        <v>6</v>
      </c>
      <c r="E5" s="13" t="s">
        <v>192</v>
      </c>
      <c r="F5" s="13" t="s">
        <v>193</v>
      </c>
      <c r="G5" s="13" t="s">
        <v>9</v>
      </c>
    </row>
    <row r="6" spans="1:7" ht="11.25" customHeight="1" x14ac:dyDescent="0.25">
      <c r="A6" s="55">
        <v>1</v>
      </c>
      <c r="B6" s="55"/>
      <c r="C6" s="15">
        <v>2</v>
      </c>
      <c r="D6" s="15">
        <v>3</v>
      </c>
      <c r="E6" s="15">
        <v>4</v>
      </c>
      <c r="F6" s="15">
        <v>5</v>
      </c>
      <c r="G6" s="15">
        <v>6</v>
      </c>
    </row>
    <row r="7" spans="1:7" x14ac:dyDescent="0.25">
      <c r="A7" s="16"/>
      <c r="B7" s="17" t="s">
        <v>32</v>
      </c>
      <c r="C7" s="18">
        <v>1606134.78</v>
      </c>
      <c r="D7" s="18">
        <v>1951626</v>
      </c>
      <c r="E7" s="18">
        <v>1949946.66</v>
      </c>
      <c r="F7" s="19">
        <v>121.41</v>
      </c>
      <c r="G7" s="19">
        <v>99.91</v>
      </c>
    </row>
    <row r="8" spans="1:7" x14ac:dyDescent="0.25">
      <c r="A8" s="25" t="s">
        <v>194</v>
      </c>
      <c r="B8" s="26" t="s">
        <v>195</v>
      </c>
      <c r="C8" s="27">
        <v>325391.89</v>
      </c>
      <c r="D8" s="27">
        <v>345198</v>
      </c>
      <c r="E8" s="27">
        <v>344635.8</v>
      </c>
      <c r="F8" s="27">
        <v>105.91</v>
      </c>
      <c r="G8" s="27">
        <v>99.84</v>
      </c>
    </row>
    <row r="9" spans="1:7" x14ac:dyDescent="0.25">
      <c r="A9" s="21" t="s">
        <v>196</v>
      </c>
      <c r="B9" s="22" t="s">
        <v>197</v>
      </c>
      <c r="C9" s="23">
        <v>5719.41</v>
      </c>
      <c r="D9" s="23">
        <v>69587</v>
      </c>
      <c r="E9" s="23">
        <v>69120.69</v>
      </c>
      <c r="F9" s="18">
        <v>1208.53</v>
      </c>
      <c r="G9" s="23">
        <v>99.33</v>
      </c>
    </row>
    <row r="10" spans="1:7" ht="22.5" x14ac:dyDescent="0.25">
      <c r="A10" s="21" t="s">
        <v>198</v>
      </c>
      <c r="B10" s="22" t="s">
        <v>199</v>
      </c>
      <c r="C10" s="23">
        <v>232220</v>
      </c>
      <c r="D10" s="23">
        <v>214167</v>
      </c>
      <c r="E10" s="23">
        <v>214460.63</v>
      </c>
      <c r="F10" s="18">
        <v>92.35</v>
      </c>
      <c r="G10" s="23">
        <v>100.14</v>
      </c>
    </row>
    <row r="11" spans="1:7" ht="22.5" x14ac:dyDescent="0.25">
      <c r="A11" s="21" t="s">
        <v>200</v>
      </c>
      <c r="B11" s="22" t="s">
        <v>201</v>
      </c>
      <c r="C11" s="23">
        <v>87452.479999999996</v>
      </c>
      <c r="D11" s="23">
        <v>61444</v>
      </c>
      <c r="E11" s="23">
        <v>61054.48</v>
      </c>
      <c r="F11" s="18">
        <v>69.81</v>
      </c>
      <c r="G11" s="23">
        <v>99.37</v>
      </c>
    </row>
    <row r="12" spans="1:7" x14ac:dyDescent="0.25">
      <c r="A12" s="25" t="s">
        <v>72</v>
      </c>
      <c r="B12" s="26" t="s">
        <v>202</v>
      </c>
      <c r="C12" s="27">
        <v>2495.67</v>
      </c>
      <c r="D12" s="27">
        <v>368</v>
      </c>
      <c r="E12" s="27">
        <v>2585.9899999999998</v>
      </c>
      <c r="F12" s="27">
        <v>103.62</v>
      </c>
      <c r="G12" s="27">
        <v>702.71</v>
      </c>
    </row>
    <row r="13" spans="1:7" x14ac:dyDescent="0.25">
      <c r="A13" s="21" t="s">
        <v>74</v>
      </c>
      <c r="B13" s="22" t="s">
        <v>202</v>
      </c>
      <c r="C13" s="23">
        <v>2495.67</v>
      </c>
      <c r="D13" s="23">
        <v>368</v>
      </c>
      <c r="E13" s="23">
        <v>2585.9899999999998</v>
      </c>
      <c r="F13" s="18">
        <v>103.62</v>
      </c>
      <c r="G13" s="23">
        <v>702.71</v>
      </c>
    </row>
    <row r="14" spans="1:7" x14ac:dyDescent="0.25">
      <c r="A14" s="25" t="s">
        <v>173</v>
      </c>
      <c r="B14" s="26" t="s">
        <v>203</v>
      </c>
      <c r="C14" s="27">
        <v>1387.54</v>
      </c>
      <c r="D14" s="27">
        <v>2767</v>
      </c>
      <c r="E14" s="27">
        <v>2773.13</v>
      </c>
      <c r="F14" s="27">
        <v>199.86</v>
      </c>
      <c r="G14" s="27">
        <v>100.22</v>
      </c>
    </row>
    <row r="15" spans="1:7" ht="22.5" x14ac:dyDescent="0.25">
      <c r="A15" s="21" t="s">
        <v>204</v>
      </c>
      <c r="B15" s="22" t="s">
        <v>205</v>
      </c>
      <c r="C15" s="23">
        <v>1387.54</v>
      </c>
      <c r="D15" s="23">
        <v>2767</v>
      </c>
      <c r="E15" s="23">
        <v>2773.13</v>
      </c>
      <c r="F15" s="18">
        <v>199.86</v>
      </c>
      <c r="G15" s="23">
        <v>100.22</v>
      </c>
    </row>
    <row r="16" spans="1:7" ht="25.5" customHeight="1" x14ac:dyDescent="0.25">
      <c r="A16" s="25" t="s">
        <v>206</v>
      </c>
      <c r="B16" s="26" t="s">
        <v>207</v>
      </c>
      <c r="C16" s="27">
        <v>1276359.6799999999</v>
      </c>
      <c r="D16" s="27">
        <v>1603293</v>
      </c>
      <c r="E16" s="27">
        <v>1599251.74</v>
      </c>
      <c r="F16" s="27">
        <v>125.3</v>
      </c>
      <c r="G16" s="27">
        <v>99.75</v>
      </c>
    </row>
    <row r="17" spans="1:7" ht="25.5" customHeight="1" x14ac:dyDescent="0.25">
      <c r="A17" s="21" t="s">
        <v>208</v>
      </c>
      <c r="B17" s="22" t="s">
        <v>209</v>
      </c>
      <c r="C17" s="23">
        <v>0</v>
      </c>
      <c r="D17" s="23">
        <v>85424</v>
      </c>
      <c r="E17" s="23">
        <v>78152.399999999994</v>
      </c>
      <c r="F17" s="18">
        <v>0</v>
      </c>
      <c r="G17" s="23">
        <v>91.49</v>
      </c>
    </row>
    <row r="18" spans="1:7" x14ac:dyDescent="0.25">
      <c r="A18" s="21" t="s">
        <v>210</v>
      </c>
      <c r="B18" s="22" t="s">
        <v>211</v>
      </c>
      <c r="C18" s="23">
        <v>1276359.6799999999</v>
      </c>
      <c r="D18" s="23">
        <v>1517869</v>
      </c>
      <c r="E18" s="23">
        <v>1521099.34</v>
      </c>
      <c r="F18" s="18">
        <v>119.17</v>
      </c>
      <c r="G18" s="23">
        <v>100.21</v>
      </c>
    </row>
    <row r="19" spans="1:7" x14ac:dyDescent="0.25">
      <c r="A19" s="21" t="s">
        <v>212</v>
      </c>
      <c r="B19" s="22" t="s">
        <v>213</v>
      </c>
      <c r="C19" s="23">
        <v>0</v>
      </c>
      <c r="D19" s="23">
        <v>0</v>
      </c>
      <c r="E19" s="23">
        <v>0</v>
      </c>
      <c r="F19" s="18">
        <v>0</v>
      </c>
      <c r="G19" s="23">
        <v>0</v>
      </c>
    </row>
    <row r="20" spans="1:7" x14ac:dyDescent="0.25">
      <c r="A20" s="25" t="s">
        <v>33</v>
      </c>
      <c r="B20" s="26" t="s">
        <v>214</v>
      </c>
      <c r="C20" s="27">
        <v>500</v>
      </c>
      <c r="D20" s="27">
        <v>0</v>
      </c>
      <c r="E20" s="27">
        <v>700</v>
      </c>
      <c r="F20" s="27">
        <v>140</v>
      </c>
      <c r="G20" s="27">
        <v>0</v>
      </c>
    </row>
    <row r="21" spans="1:7" ht="25.5" customHeight="1" x14ac:dyDescent="0.25">
      <c r="A21" s="21" t="s">
        <v>215</v>
      </c>
      <c r="B21" s="22" t="s">
        <v>214</v>
      </c>
      <c r="C21" s="23">
        <v>500</v>
      </c>
      <c r="D21" s="23">
        <v>0</v>
      </c>
      <c r="E21" s="23">
        <v>700</v>
      </c>
      <c r="F21" s="18">
        <v>140</v>
      </c>
      <c r="G21" s="23">
        <v>0</v>
      </c>
    </row>
    <row r="22" spans="1:7" ht="15.75" customHeight="1" x14ac:dyDescent="0.25">
      <c r="A22" s="60" t="s">
        <v>190</v>
      </c>
      <c r="B22" s="60"/>
      <c r="C22" s="60"/>
      <c r="D22" s="60"/>
      <c r="E22" s="60"/>
      <c r="F22" s="60"/>
      <c r="G22" s="60"/>
    </row>
    <row r="23" spans="1:7" ht="10.5" customHeight="1" x14ac:dyDescent="0.25"/>
    <row r="24" spans="1:7" ht="33.75" x14ac:dyDescent="0.25">
      <c r="A24" s="58" t="s">
        <v>4</v>
      </c>
      <c r="B24" s="58"/>
      <c r="C24" s="13" t="s">
        <v>191</v>
      </c>
      <c r="D24" s="13" t="s">
        <v>6</v>
      </c>
      <c r="E24" s="13" t="s">
        <v>192</v>
      </c>
      <c r="F24" s="13" t="s">
        <v>193</v>
      </c>
      <c r="G24" s="13" t="s">
        <v>9</v>
      </c>
    </row>
    <row r="25" spans="1:7" ht="11.25" customHeight="1" x14ac:dyDescent="0.25">
      <c r="A25" s="55">
        <v>1</v>
      </c>
      <c r="B25" s="55"/>
      <c r="C25" s="15">
        <v>2</v>
      </c>
      <c r="D25" s="15">
        <v>3</v>
      </c>
      <c r="E25" s="15">
        <v>4</v>
      </c>
      <c r="F25" s="15">
        <v>5</v>
      </c>
      <c r="G25" s="15">
        <v>6</v>
      </c>
    </row>
    <row r="26" spans="1:7" x14ac:dyDescent="0.25">
      <c r="A26" s="16"/>
      <c r="B26" s="17" t="s">
        <v>71</v>
      </c>
      <c r="C26" s="18">
        <v>1620324.89</v>
      </c>
      <c r="D26" s="18">
        <v>1954541</v>
      </c>
      <c r="E26" s="18">
        <v>1926036.41</v>
      </c>
      <c r="F26" s="19">
        <v>118.87</v>
      </c>
      <c r="G26" s="19">
        <v>98.54</v>
      </c>
    </row>
    <row r="27" spans="1:7" x14ac:dyDescent="0.25">
      <c r="A27" s="25" t="s">
        <v>194</v>
      </c>
      <c r="B27" s="26" t="s">
        <v>195</v>
      </c>
      <c r="C27" s="27">
        <v>327858.07</v>
      </c>
      <c r="D27" s="27">
        <v>345198</v>
      </c>
      <c r="E27" s="27">
        <v>344702.16</v>
      </c>
      <c r="F27" s="27">
        <v>105.14</v>
      </c>
      <c r="G27" s="27">
        <v>99.86</v>
      </c>
    </row>
    <row r="28" spans="1:7" x14ac:dyDescent="0.25">
      <c r="A28" s="21" t="s">
        <v>196</v>
      </c>
      <c r="B28" s="22" t="s">
        <v>197</v>
      </c>
      <c r="C28" s="23">
        <v>8251.9500000000007</v>
      </c>
      <c r="D28" s="23">
        <v>69587</v>
      </c>
      <c r="E28" s="23">
        <v>69120.69</v>
      </c>
      <c r="F28" s="18">
        <v>837.63</v>
      </c>
      <c r="G28" s="23">
        <v>99.33</v>
      </c>
    </row>
    <row r="29" spans="1:7" ht="22.5" x14ac:dyDescent="0.25">
      <c r="A29" s="21" t="s">
        <v>198</v>
      </c>
      <c r="B29" s="22" t="s">
        <v>199</v>
      </c>
      <c r="C29" s="23">
        <v>232153.64</v>
      </c>
      <c r="D29" s="23">
        <v>214167</v>
      </c>
      <c r="E29" s="23">
        <v>214166.99</v>
      </c>
      <c r="F29" s="18">
        <v>92.25</v>
      </c>
      <c r="G29" s="23">
        <v>100</v>
      </c>
    </row>
    <row r="30" spans="1:7" ht="22.5" x14ac:dyDescent="0.25">
      <c r="A30" s="21" t="s">
        <v>200</v>
      </c>
      <c r="B30" s="22" t="s">
        <v>201</v>
      </c>
      <c r="C30" s="23">
        <v>87452.479999999996</v>
      </c>
      <c r="D30" s="23">
        <v>61444</v>
      </c>
      <c r="E30" s="23">
        <v>61414.48</v>
      </c>
      <c r="F30" s="18">
        <v>70.23</v>
      </c>
      <c r="G30" s="23">
        <v>99.95</v>
      </c>
    </row>
    <row r="31" spans="1:7" x14ac:dyDescent="0.25">
      <c r="A31" s="25" t="s">
        <v>72</v>
      </c>
      <c r="B31" s="26" t="s">
        <v>202</v>
      </c>
      <c r="C31" s="27">
        <v>83.76</v>
      </c>
      <c r="D31" s="27">
        <v>368</v>
      </c>
      <c r="E31" s="27">
        <v>0</v>
      </c>
      <c r="F31" s="27">
        <v>0</v>
      </c>
      <c r="G31" s="27">
        <v>0</v>
      </c>
    </row>
    <row r="32" spans="1:7" x14ac:dyDescent="0.25">
      <c r="A32" s="21" t="s">
        <v>74</v>
      </c>
      <c r="B32" s="22" t="s">
        <v>202</v>
      </c>
      <c r="C32" s="23">
        <v>83.76</v>
      </c>
      <c r="D32" s="23">
        <v>368</v>
      </c>
      <c r="E32" s="23">
        <v>0</v>
      </c>
      <c r="F32" s="18">
        <v>0</v>
      </c>
      <c r="G32" s="23">
        <v>0</v>
      </c>
    </row>
    <row r="33" spans="1:7" x14ac:dyDescent="0.25">
      <c r="A33" s="25" t="s">
        <v>173</v>
      </c>
      <c r="B33" s="26" t="s">
        <v>203</v>
      </c>
      <c r="C33" s="27">
        <v>1302.6099999999999</v>
      </c>
      <c r="D33" s="27">
        <v>2767</v>
      </c>
      <c r="E33" s="27">
        <v>2767.32</v>
      </c>
      <c r="F33" s="27">
        <v>212.44</v>
      </c>
      <c r="G33" s="27">
        <v>100.01</v>
      </c>
    </row>
    <row r="34" spans="1:7" ht="22.5" x14ac:dyDescent="0.25">
      <c r="A34" s="21" t="s">
        <v>204</v>
      </c>
      <c r="B34" s="22" t="s">
        <v>205</v>
      </c>
      <c r="C34" s="23">
        <v>1302.6099999999999</v>
      </c>
      <c r="D34" s="23">
        <v>2767</v>
      </c>
      <c r="E34" s="23">
        <v>2767.32</v>
      </c>
      <c r="F34" s="18">
        <v>212.44</v>
      </c>
      <c r="G34" s="23">
        <v>100.01</v>
      </c>
    </row>
    <row r="35" spans="1:7" ht="25.5" customHeight="1" x14ac:dyDescent="0.25">
      <c r="A35" s="25" t="s">
        <v>206</v>
      </c>
      <c r="B35" s="26" t="s">
        <v>207</v>
      </c>
      <c r="C35" s="27">
        <v>1290580.45</v>
      </c>
      <c r="D35" s="27">
        <v>1606208</v>
      </c>
      <c r="E35" s="27">
        <v>1578231.55</v>
      </c>
      <c r="F35" s="27">
        <v>122.29</v>
      </c>
      <c r="G35" s="27">
        <v>98.26</v>
      </c>
    </row>
    <row r="36" spans="1:7" ht="25.5" customHeight="1" x14ac:dyDescent="0.25">
      <c r="A36" s="21" t="s">
        <v>208</v>
      </c>
      <c r="B36" s="22" t="s">
        <v>209</v>
      </c>
      <c r="C36" s="23">
        <v>16083.21</v>
      </c>
      <c r="D36" s="23">
        <v>85424</v>
      </c>
      <c r="E36" s="23">
        <v>53845.919999999998</v>
      </c>
      <c r="F36" s="18">
        <v>334.8</v>
      </c>
      <c r="G36" s="23">
        <v>63.03</v>
      </c>
    </row>
    <row r="37" spans="1:7" x14ac:dyDescent="0.25">
      <c r="A37" s="21" t="s">
        <v>210</v>
      </c>
      <c r="B37" s="22" t="s">
        <v>211</v>
      </c>
      <c r="C37" s="23">
        <v>1274497.24</v>
      </c>
      <c r="D37" s="23">
        <v>1520784</v>
      </c>
      <c r="E37" s="23">
        <v>1524385.63</v>
      </c>
      <c r="F37" s="18">
        <v>119.61</v>
      </c>
      <c r="G37" s="23">
        <v>100.24</v>
      </c>
    </row>
    <row r="38" spans="1:7" x14ac:dyDescent="0.25">
      <c r="A38" s="25" t="s">
        <v>33</v>
      </c>
      <c r="B38" s="26" t="s">
        <v>214</v>
      </c>
      <c r="C38" s="27">
        <v>500</v>
      </c>
      <c r="D38" s="27">
        <v>0</v>
      </c>
      <c r="E38" s="27">
        <v>335.38</v>
      </c>
      <c r="F38" s="27">
        <v>67.08</v>
      </c>
      <c r="G38" s="27">
        <v>0</v>
      </c>
    </row>
    <row r="39" spans="1:7" ht="25.5" customHeight="1" x14ac:dyDescent="0.25">
      <c r="A39" s="21" t="s">
        <v>215</v>
      </c>
      <c r="B39" s="22" t="s">
        <v>214</v>
      </c>
      <c r="C39" s="23">
        <v>500</v>
      </c>
      <c r="D39" s="23">
        <v>0</v>
      </c>
      <c r="E39" s="23">
        <v>335.38</v>
      </c>
      <c r="F39" s="18">
        <v>67.08</v>
      </c>
      <c r="G39" s="23">
        <v>0</v>
      </c>
    </row>
  </sheetData>
  <mergeCells count="7">
    <mergeCell ref="A25:B25"/>
    <mergeCell ref="A1:G1"/>
    <mergeCell ref="A3:G3"/>
    <mergeCell ref="A5:B5"/>
    <mergeCell ref="A6:B6"/>
    <mergeCell ref="A22:G22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7445-AC89-4AF6-BE68-75CAD705F759}">
  <dimension ref="A1:F8"/>
  <sheetViews>
    <sheetView workbookViewId="0">
      <selection activeCell="D17" sqref="D17"/>
    </sheetView>
  </sheetViews>
  <sheetFormatPr defaultRowHeight="15" x14ac:dyDescent="0.2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</cols>
  <sheetData>
    <row r="1" spans="1:6" ht="15" customHeight="1" x14ac:dyDescent="0.25">
      <c r="A1" s="61" t="s">
        <v>216</v>
      </c>
      <c r="B1" s="61"/>
      <c r="C1" s="61"/>
      <c r="D1" s="61"/>
      <c r="E1" s="61"/>
      <c r="F1" s="61"/>
    </row>
    <row r="2" spans="1:6" ht="12.75" customHeight="1" x14ac:dyDescent="0.25"/>
    <row r="3" spans="1:6" ht="22.5" x14ac:dyDescent="0.25">
      <c r="A3" s="28" t="s">
        <v>4</v>
      </c>
      <c r="B3" s="13" t="s">
        <v>217</v>
      </c>
      <c r="C3" s="13" t="s">
        <v>6</v>
      </c>
      <c r="D3" s="13" t="s">
        <v>218</v>
      </c>
      <c r="E3" s="13" t="s">
        <v>19</v>
      </c>
      <c r="F3" s="13" t="s">
        <v>219</v>
      </c>
    </row>
    <row r="4" spans="1:6" ht="11.25" customHeight="1" x14ac:dyDescent="0.25">
      <c r="A4" s="29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</row>
    <row r="5" spans="1:6" x14ac:dyDescent="0.25">
      <c r="A5" s="31" t="s">
        <v>71</v>
      </c>
      <c r="B5" s="32">
        <v>1620324.89</v>
      </c>
      <c r="C5" s="32">
        <v>1954541</v>
      </c>
      <c r="D5" s="32">
        <v>1926036.41</v>
      </c>
      <c r="E5" s="32">
        <v>118.87</v>
      </c>
      <c r="F5" s="32">
        <v>98.54</v>
      </c>
    </row>
    <row r="6" spans="1:6" x14ac:dyDescent="0.25">
      <c r="A6" s="33" t="s">
        <v>220</v>
      </c>
      <c r="B6" s="32">
        <v>1620324.89</v>
      </c>
      <c r="C6" s="32">
        <v>1954541</v>
      </c>
      <c r="D6" s="32">
        <v>1926036.41</v>
      </c>
      <c r="E6" s="32">
        <v>118.87</v>
      </c>
      <c r="F6" s="32">
        <v>98.54</v>
      </c>
    </row>
    <row r="7" spans="1:6" x14ac:dyDescent="0.25">
      <c r="A7" s="34" t="s">
        <v>221</v>
      </c>
      <c r="B7" s="35">
        <v>1593159.12</v>
      </c>
      <c r="C7" s="35">
        <v>1926026</v>
      </c>
      <c r="D7" s="35">
        <v>1890641.06</v>
      </c>
      <c r="E7" s="35">
        <v>118.67</v>
      </c>
      <c r="F7" s="35">
        <v>98.16</v>
      </c>
    </row>
    <row r="8" spans="1:6" x14ac:dyDescent="0.25">
      <c r="A8" s="34" t="s">
        <v>222</v>
      </c>
      <c r="B8" s="35">
        <v>27165.77</v>
      </c>
      <c r="C8" s="35">
        <v>28515</v>
      </c>
      <c r="D8" s="35">
        <v>35395.35</v>
      </c>
      <c r="E8" s="35">
        <v>130.29</v>
      </c>
      <c r="F8" s="35">
        <v>124.13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1137-3AA9-4A53-823C-9D3EC8C75188}">
  <dimension ref="A1:G11"/>
  <sheetViews>
    <sheetView tabSelected="1" workbookViewId="0">
      <selection activeCell="C9" sqref="C9:G9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5" customHeight="1" x14ac:dyDescent="0.25">
      <c r="A1" s="62" t="s">
        <v>223</v>
      </c>
      <c r="B1" s="62"/>
      <c r="C1" s="62"/>
      <c r="D1" s="62"/>
      <c r="E1" s="62"/>
      <c r="F1" s="62"/>
      <c r="G1" s="62"/>
    </row>
    <row r="2" spans="1:7" ht="15.75" customHeight="1" x14ac:dyDescent="0.25"/>
    <row r="3" spans="1:7" ht="12" customHeight="1" x14ac:dyDescent="0.25">
      <c r="A3" s="60"/>
      <c r="B3" s="60"/>
      <c r="C3" s="60"/>
      <c r="D3" s="60"/>
      <c r="E3" s="60"/>
      <c r="F3" s="60"/>
      <c r="G3" s="60"/>
    </row>
    <row r="4" spans="1:7" ht="33.75" x14ac:dyDescent="0.25">
      <c r="A4" s="58" t="s">
        <v>4</v>
      </c>
      <c r="B4" s="58"/>
      <c r="C4" s="13" t="s">
        <v>191</v>
      </c>
      <c r="D4" s="13" t="s">
        <v>6</v>
      </c>
      <c r="E4" s="13" t="s">
        <v>192</v>
      </c>
      <c r="F4" s="13" t="s">
        <v>193</v>
      </c>
      <c r="G4" s="13" t="s">
        <v>9</v>
      </c>
    </row>
    <row r="5" spans="1:7" ht="11.25" customHeight="1" x14ac:dyDescent="0.25">
      <c r="A5" s="55">
        <v>1</v>
      </c>
      <c r="B5" s="55"/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7" x14ac:dyDescent="0.25">
      <c r="A6" s="33" t="s">
        <v>224</v>
      </c>
      <c r="B6" s="36" t="s">
        <v>225</v>
      </c>
      <c r="C6" s="32">
        <v>14190.11</v>
      </c>
      <c r="D6" s="32">
        <v>2915</v>
      </c>
      <c r="E6" s="32">
        <v>6800</v>
      </c>
      <c r="F6" s="41">
        <f>(D6/C6)*100</f>
        <v>20.542476414911512</v>
      </c>
      <c r="G6" s="41">
        <f>(E6/D6)*100</f>
        <v>233.27615780445967</v>
      </c>
    </row>
    <row r="7" spans="1:7" x14ac:dyDescent="0.25">
      <c r="A7" s="33" t="s">
        <v>226</v>
      </c>
      <c r="B7" s="36" t="s">
        <v>227</v>
      </c>
      <c r="C7" s="32">
        <v>14190.11</v>
      </c>
      <c r="D7" s="32">
        <v>2915</v>
      </c>
      <c r="E7" s="32">
        <v>6800</v>
      </c>
      <c r="F7" s="41">
        <f t="shared" ref="F7:F11" si="0">(D7/C7)*100</f>
        <v>20.542476414911512</v>
      </c>
      <c r="G7" s="41">
        <f t="shared" ref="G7:G11" si="1">(E7/D7)*100</f>
        <v>233.27615780445967</v>
      </c>
    </row>
    <row r="8" spans="1:7" x14ac:dyDescent="0.25">
      <c r="A8" s="37" t="s">
        <v>228</v>
      </c>
      <c r="B8" s="42" t="s">
        <v>229</v>
      </c>
      <c r="C8" s="43">
        <v>14190.11</v>
      </c>
      <c r="D8" s="43">
        <v>2915</v>
      </c>
      <c r="E8" s="43">
        <v>6800</v>
      </c>
      <c r="F8" s="44">
        <f t="shared" si="0"/>
        <v>20.542476414911512</v>
      </c>
      <c r="G8" s="44">
        <f t="shared" si="1"/>
        <v>233.27615780445967</v>
      </c>
    </row>
    <row r="9" spans="1:7" x14ac:dyDescent="0.25">
      <c r="A9" s="37" t="s">
        <v>230</v>
      </c>
      <c r="B9" s="42" t="s">
        <v>231</v>
      </c>
      <c r="C9" s="43"/>
      <c r="D9" s="43"/>
      <c r="E9" s="43"/>
      <c r="F9" s="44"/>
      <c r="G9" s="44"/>
    </row>
    <row r="10" spans="1:7" ht="19.5" customHeight="1" x14ac:dyDescent="0.25">
      <c r="F10" s="41"/>
      <c r="G10" s="41"/>
    </row>
    <row r="11" spans="1:7" ht="18" customHeight="1" x14ac:dyDescent="0.25">
      <c r="A11" s="63" t="s">
        <v>232</v>
      </c>
      <c r="B11" s="63"/>
      <c r="C11" s="18">
        <v>14190.11</v>
      </c>
      <c r="D11" s="18">
        <v>2915</v>
      </c>
      <c r="E11" s="18">
        <v>6800</v>
      </c>
      <c r="F11" s="41">
        <f t="shared" si="0"/>
        <v>20.542476414911512</v>
      </c>
      <c r="G11" s="41">
        <f t="shared" si="1"/>
        <v>233.27615780445967</v>
      </c>
    </row>
  </sheetData>
  <mergeCells count="5">
    <mergeCell ref="A1:G1"/>
    <mergeCell ref="A3:G3"/>
    <mergeCell ref="A4:B4"/>
    <mergeCell ref="A5:B5"/>
    <mergeCell ref="A11: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97F3-1D08-45C2-ACF3-92CB668B925C}">
  <dimension ref="A1:G225"/>
  <sheetViews>
    <sheetView topLeftCell="A25" workbookViewId="0">
      <selection activeCell="L13" sqref="L13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42" customHeight="1" x14ac:dyDescent="0.25">
      <c r="B1" s="53" t="s">
        <v>233</v>
      </c>
      <c r="C1" s="53"/>
      <c r="D1" s="53"/>
      <c r="E1" s="53"/>
      <c r="F1" s="53"/>
      <c r="G1" s="53"/>
    </row>
    <row r="2" spans="1:7" ht="20.25" customHeight="1" x14ac:dyDescent="0.25"/>
    <row r="3" spans="1:7" ht="27.75" customHeight="1" x14ac:dyDescent="0.25">
      <c r="A3" s="58" t="s">
        <v>4</v>
      </c>
      <c r="B3" s="58"/>
      <c r="C3" s="58"/>
      <c r="D3" s="13" t="s">
        <v>6</v>
      </c>
      <c r="E3" s="13" t="s">
        <v>218</v>
      </c>
      <c r="F3" s="13" t="s">
        <v>234</v>
      </c>
    </row>
    <row r="4" spans="1:7" ht="15.75" customHeight="1" x14ac:dyDescent="0.25">
      <c r="A4" s="64">
        <v>1</v>
      </c>
      <c r="B4" s="64"/>
      <c r="C4" s="64"/>
      <c r="D4" s="39">
        <v>2</v>
      </c>
      <c r="E4" s="39">
        <v>3</v>
      </c>
      <c r="F4" s="39">
        <v>4</v>
      </c>
    </row>
    <row r="5" spans="1:7" ht="16.5" customHeight="1" x14ac:dyDescent="0.25">
      <c r="A5" s="65" t="s">
        <v>235</v>
      </c>
      <c r="B5" s="65"/>
      <c r="C5" s="65"/>
      <c r="D5" s="32">
        <v>1954541</v>
      </c>
      <c r="E5" s="32">
        <v>1926036.41</v>
      </c>
      <c r="F5" s="32">
        <v>98.54</v>
      </c>
    </row>
    <row r="6" spans="1:7" ht="25.5" customHeight="1" x14ac:dyDescent="0.25">
      <c r="A6" s="66" t="s">
        <v>236</v>
      </c>
      <c r="B6" s="66"/>
      <c r="C6" s="36" t="s">
        <v>237</v>
      </c>
      <c r="D6" s="32">
        <v>559765</v>
      </c>
      <c r="E6" s="32">
        <v>531456.74</v>
      </c>
      <c r="F6" s="32">
        <v>94.94</v>
      </c>
    </row>
    <row r="7" spans="1:7" ht="25.5" customHeight="1" x14ac:dyDescent="0.25">
      <c r="A7" s="66" t="s">
        <v>238</v>
      </c>
      <c r="B7" s="66"/>
      <c r="C7" s="36" t="s">
        <v>239</v>
      </c>
      <c r="D7" s="32">
        <v>69587</v>
      </c>
      <c r="E7" s="32">
        <v>69120.69</v>
      </c>
      <c r="F7" s="32">
        <v>99.33</v>
      </c>
    </row>
    <row r="8" spans="1:7" ht="25.5" customHeight="1" x14ac:dyDescent="0.25">
      <c r="A8" s="66" t="s">
        <v>240</v>
      </c>
      <c r="B8" s="66"/>
      <c r="C8" s="36" t="s">
        <v>241</v>
      </c>
      <c r="D8" s="32">
        <v>214167</v>
      </c>
      <c r="E8" s="32">
        <v>214166.99</v>
      </c>
      <c r="F8" s="32">
        <v>100</v>
      </c>
    </row>
    <row r="9" spans="1:7" ht="25.5" customHeight="1" x14ac:dyDescent="0.25">
      <c r="A9" s="66" t="s">
        <v>242</v>
      </c>
      <c r="B9" s="66"/>
      <c r="C9" s="36" t="s">
        <v>243</v>
      </c>
      <c r="D9" s="32">
        <v>61444</v>
      </c>
      <c r="E9" s="32">
        <v>61414.48</v>
      </c>
      <c r="F9" s="32">
        <v>99.95</v>
      </c>
    </row>
    <row r="10" spans="1:7" ht="25.5" customHeight="1" x14ac:dyDescent="0.25">
      <c r="A10" s="66" t="s">
        <v>244</v>
      </c>
      <c r="B10" s="66"/>
      <c r="C10" s="36" t="s">
        <v>245</v>
      </c>
      <c r="D10" s="32">
        <v>368</v>
      </c>
      <c r="E10" s="32">
        <v>0</v>
      </c>
      <c r="F10" s="32">
        <v>0</v>
      </c>
    </row>
    <row r="11" spans="1:7" ht="25.5" customHeight="1" x14ac:dyDescent="0.25">
      <c r="A11" s="66" t="s">
        <v>246</v>
      </c>
      <c r="B11" s="66"/>
      <c r="C11" s="36" t="s">
        <v>247</v>
      </c>
      <c r="D11" s="32">
        <v>2767</v>
      </c>
      <c r="E11" s="32">
        <v>2767.32</v>
      </c>
      <c r="F11" s="32">
        <v>100.01</v>
      </c>
    </row>
    <row r="12" spans="1:7" ht="25.5" customHeight="1" x14ac:dyDescent="0.25">
      <c r="A12" s="66" t="s">
        <v>248</v>
      </c>
      <c r="B12" s="66"/>
      <c r="C12" s="36" t="s">
        <v>249</v>
      </c>
      <c r="D12" s="32">
        <v>85424</v>
      </c>
      <c r="E12" s="32">
        <v>53845.919999999998</v>
      </c>
      <c r="F12" s="32">
        <v>63.03</v>
      </c>
    </row>
    <row r="13" spans="1:7" ht="25.5" customHeight="1" x14ac:dyDescent="0.25">
      <c r="A13" s="66" t="s">
        <v>250</v>
      </c>
      <c r="B13" s="66"/>
      <c r="C13" s="36" t="s">
        <v>251</v>
      </c>
      <c r="D13" s="32">
        <v>126008</v>
      </c>
      <c r="E13" s="32">
        <v>129805.96</v>
      </c>
      <c r="F13" s="32">
        <v>103.01</v>
      </c>
    </row>
    <row r="14" spans="1:7" ht="25.5" customHeight="1" x14ac:dyDescent="0.25">
      <c r="A14" s="66" t="s">
        <v>252</v>
      </c>
      <c r="B14" s="66"/>
      <c r="C14" s="36" t="s">
        <v>253</v>
      </c>
      <c r="D14" s="32">
        <v>0</v>
      </c>
      <c r="E14" s="32">
        <v>335.38</v>
      </c>
      <c r="F14" s="32">
        <v>0</v>
      </c>
    </row>
    <row r="15" spans="1:7" ht="25.5" customHeight="1" x14ac:dyDescent="0.25">
      <c r="A15" s="66" t="s">
        <v>254</v>
      </c>
      <c r="B15" s="66"/>
      <c r="C15" s="36" t="s">
        <v>255</v>
      </c>
      <c r="D15" s="32">
        <v>559765</v>
      </c>
      <c r="E15" s="32">
        <v>531456.74</v>
      </c>
      <c r="F15" s="32">
        <v>94.94</v>
      </c>
    </row>
    <row r="16" spans="1:7" ht="25.5" customHeight="1" x14ac:dyDescent="0.25">
      <c r="A16" s="66" t="s">
        <v>256</v>
      </c>
      <c r="B16" s="66"/>
      <c r="C16" s="36" t="s">
        <v>257</v>
      </c>
      <c r="D16" s="32">
        <v>212444</v>
      </c>
      <c r="E16" s="32">
        <v>212443.99</v>
      </c>
      <c r="F16" s="32">
        <v>100</v>
      </c>
    </row>
    <row r="17" spans="1:6" ht="25.5" customHeight="1" x14ac:dyDescent="0.25">
      <c r="A17" s="67" t="s">
        <v>240</v>
      </c>
      <c r="B17" s="67"/>
      <c r="C17" s="40" t="s">
        <v>241</v>
      </c>
      <c r="D17" s="35">
        <v>212444</v>
      </c>
      <c r="E17" s="35">
        <v>212443.99</v>
      </c>
      <c r="F17" s="35">
        <v>100</v>
      </c>
    </row>
    <row r="18" spans="1:6" ht="25.5" customHeight="1" x14ac:dyDescent="0.25">
      <c r="A18" s="68" t="s">
        <v>89</v>
      </c>
      <c r="B18" s="68"/>
      <c r="C18" s="38" t="s">
        <v>90</v>
      </c>
      <c r="D18" s="12">
        <v>212316</v>
      </c>
      <c r="E18" s="12">
        <v>212327.02</v>
      </c>
      <c r="F18" s="12">
        <v>100.01</v>
      </c>
    </row>
    <row r="19" spans="1:6" ht="25.5" customHeight="1" x14ac:dyDescent="0.25">
      <c r="A19" s="68" t="s">
        <v>93</v>
      </c>
      <c r="B19" s="68"/>
      <c r="C19" s="38" t="s">
        <v>94</v>
      </c>
      <c r="D19" s="12"/>
      <c r="E19" s="12">
        <v>3869.25</v>
      </c>
      <c r="F19" s="12"/>
    </row>
    <row r="20" spans="1:6" ht="0.75" customHeight="1" x14ac:dyDescent="0.25"/>
    <row r="21" spans="1:6" ht="25.5" customHeight="1" x14ac:dyDescent="0.25">
      <c r="A21" s="68" t="s">
        <v>97</v>
      </c>
      <c r="B21" s="68"/>
      <c r="C21" s="38" t="s">
        <v>98</v>
      </c>
      <c r="D21" s="12"/>
      <c r="E21" s="12">
        <v>404.5</v>
      </c>
      <c r="F21" s="12"/>
    </row>
    <row r="22" spans="1:6" ht="25.5" customHeight="1" x14ac:dyDescent="0.25">
      <c r="A22" s="68" t="s">
        <v>99</v>
      </c>
      <c r="B22" s="68"/>
      <c r="C22" s="38" t="s">
        <v>100</v>
      </c>
      <c r="D22" s="12"/>
      <c r="E22" s="12">
        <v>633.70000000000005</v>
      </c>
      <c r="F22" s="12"/>
    </row>
    <row r="23" spans="1:6" ht="0.75" customHeight="1" x14ac:dyDescent="0.25"/>
    <row r="24" spans="1:6" ht="25.5" customHeight="1" x14ac:dyDescent="0.25">
      <c r="A24" s="68" t="s">
        <v>103</v>
      </c>
      <c r="B24" s="68"/>
      <c r="C24" s="38" t="s">
        <v>104</v>
      </c>
      <c r="D24" s="12"/>
      <c r="E24" s="12">
        <v>7591.42</v>
      </c>
      <c r="F24" s="12"/>
    </row>
    <row r="25" spans="1:6" ht="25.5" customHeight="1" x14ac:dyDescent="0.25">
      <c r="A25" s="68" t="s">
        <v>107</v>
      </c>
      <c r="B25" s="68"/>
      <c r="C25" s="38" t="s">
        <v>108</v>
      </c>
      <c r="D25" s="12"/>
      <c r="E25" s="12">
        <v>29795.05</v>
      </c>
      <c r="F25" s="12"/>
    </row>
    <row r="26" spans="1:6" ht="0.75" customHeight="1" x14ac:dyDescent="0.25"/>
    <row r="27" spans="1:6" ht="25.5" customHeight="1" x14ac:dyDescent="0.25">
      <c r="A27" s="68" t="s">
        <v>109</v>
      </c>
      <c r="B27" s="68"/>
      <c r="C27" s="38" t="s">
        <v>110</v>
      </c>
      <c r="D27" s="12"/>
      <c r="E27" s="12">
        <v>5142.8500000000004</v>
      </c>
      <c r="F27" s="12"/>
    </row>
    <row r="28" spans="1:6" ht="0.75" customHeight="1" x14ac:dyDescent="0.25"/>
    <row r="29" spans="1:6" ht="25.5" customHeight="1" x14ac:dyDescent="0.25">
      <c r="A29" s="68" t="s">
        <v>111</v>
      </c>
      <c r="B29" s="68"/>
      <c r="C29" s="38" t="s">
        <v>112</v>
      </c>
      <c r="D29" s="12"/>
      <c r="E29" s="12">
        <v>3056.87</v>
      </c>
      <c r="F29" s="12"/>
    </row>
    <row r="30" spans="1:6" ht="25.5" customHeight="1" x14ac:dyDescent="0.25">
      <c r="A30" s="68" t="s">
        <v>113</v>
      </c>
      <c r="B30" s="68"/>
      <c r="C30" s="38" t="s">
        <v>114</v>
      </c>
      <c r="D30" s="12"/>
      <c r="E30" s="12">
        <v>1035.03</v>
      </c>
      <c r="F30" s="12"/>
    </row>
    <row r="31" spans="1:6" ht="0.75" customHeight="1" x14ac:dyDescent="0.25"/>
    <row r="32" spans="1:6" ht="25.5" customHeight="1" x14ac:dyDescent="0.25">
      <c r="A32" s="68" t="s">
        <v>117</v>
      </c>
      <c r="B32" s="68"/>
      <c r="C32" s="38" t="s">
        <v>118</v>
      </c>
      <c r="D32" s="12"/>
      <c r="E32" s="12">
        <v>130138.03</v>
      </c>
      <c r="F32" s="12"/>
    </row>
    <row r="33" spans="1:6" ht="25.5" customHeight="1" x14ac:dyDescent="0.25">
      <c r="A33" s="68" t="s">
        <v>119</v>
      </c>
      <c r="B33" s="68"/>
      <c r="C33" s="38" t="s">
        <v>120</v>
      </c>
      <c r="D33" s="12"/>
      <c r="E33" s="12">
        <v>2981.66</v>
      </c>
      <c r="F33" s="12"/>
    </row>
    <row r="34" spans="1:6" ht="0.75" customHeight="1" x14ac:dyDescent="0.25"/>
    <row r="35" spans="1:6" ht="25.5" customHeight="1" x14ac:dyDescent="0.25">
      <c r="A35" s="68" t="s">
        <v>121</v>
      </c>
      <c r="B35" s="68"/>
      <c r="C35" s="38" t="s">
        <v>122</v>
      </c>
      <c r="D35" s="12"/>
      <c r="E35" s="12">
        <v>254.88</v>
      </c>
      <c r="F35" s="12"/>
    </row>
    <row r="36" spans="1:6" ht="25.5" customHeight="1" x14ac:dyDescent="0.25">
      <c r="A36" s="68" t="s">
        <v>123</v>
      </c>
      <c r="B36" s="68"/>
      <c r="C36" s="38" t="s">
        <v>124</v>
      </c>
      <c r="D36" s="12"/>
      <c r="E36" s="12">
        <v>9000.92</v>
      </c>
      <c r="F36" s="12"/>
    </row>
    <row r="37" spans="1:6" ht="0.75" customHeight="1" x14ac:dyDescent="0.25"/>
    <row r="38" spans="1:6" ht="25.5" customHeight="1" x14ac:dyDescent="0.25">
      <c r="A38" s="68" t="s">
        <v>125</v>
      </c>
      <c r="B38" s="68"/>
      <c r="C38" s="38" t="s">
        <v>126</v>
      </c>
      <c r="D38" s="12"/>
      <c r="E38" s="12">
        <v>687.05</v>
      </c>
      <c r="F38" s="12"/>
    </row>
    <row r="39" spans="1:6" ht="25.5" customHeight="1" x14ac:dyDescent="0.25">
      <c r="A39" s="68" t="s">
        <v>127</v>
      </c>
      <c r="B39" s="68"/>
      <c r="C39" s="38" t="s">
        <v>128</v>
      </c>
      <c r="D39" s="12"/>
      <c r="E39" s="12">
        <v>1636.5</v>
      </c>
      <c r="F39" s="12"/>
    </row>
    <row r="40" spans="1:6" ht="0.75" customHeight="1" x14ac:dyDescent="0.25"/>
    <row r="41" spans="1:6" ht="25.5" customHeight="1" x14ac:dyDescent="0.25">
      <c r="A41" s="68" t="s">
        <v>129</v>
      </c>
      <c r="B41" s="68"/>
      <c r="C41" s="38" t="s">
        <v>130</v>
      </c>
      <c r="D41" s="12"/>
      <c r="E41" s="12">
        <v>2708.16</v>
      </c>
      <c r="F41" s="12"/>
    </row>
    <row r="42" spans="1:6" ht="0.75" customHeight="1" x14ac:dyDescent="0.25"/>
    <row r="43" spans="1:6" ht="25.5" customHeight="1" x14ac:dyDescent="0.25">
      <c r="A43" s="68" t="s">
        <v>131</v>
      </c>
      <c r="B43" s="68"/>
      <c r="C43" s="38" t="s">
        <v>132</v>
      </c>
      <c r="D43" s="12"/>
      <c r="E43" s="12">
        <v>4373.1499999999996</v>
      </c>
      <c r="F43" s="12"/>
    </row>
    <row r="44" spans="1:6" ht="25.5" customHeight="1" x14ac:dyDescent="0.25">
      <c r="A44" s="68" t="s">
        <v>133</v>
      </c>
      <c r="B44" s="68"/>
      <c r="C44" s="38" t="s">
        <v>134</v>
      </c>
      <c r="D44" s="12"/>
      <c r="E44" s="12">
        <v>2305</v>
      </c>
      <c r="F44" s="12"/>
    </row>
    <row r="45" spans="1:6" ht="0.75" customHeight="1" x14ac:dyDescent="0.25"/>
    <row r="46" spans="1:6" ht="25.5" customHeight="1" x14ac:dyDescent="0.25">
      <c r="A46" s="68" t="s">
        <v>137</v>
      </c>
      <c r="B46" s="68"/>
      <c r="C46" s="38" t="s">
        <v>138</v>
      </c>
      <c r="D46" s="12"/>
      <c r="E46" s="12">
        <v>1127.0999999999999</v>
      </c>
      <c r="F46" s="12"/>
    </row>
    <row r="47" spans="1:6" ht="25.5" customHeight="1" x14ac:dyDescent="0.25">
      <c r="A47" s="68" t="s">
        <v>139</v>
      </c>
      <c r="B47" s="68"/>
      <c r="C47" s="38" t="s">
        <v>140</v>
      </c>
      <c r="D47" s="12"/>
      <c r="E47" s="12">
        <v>3554.22</v>
      </c>
      <c r="F47" s="12"/>
    </row>
    <row r="48" spans="1:6" ht="0.75" customHeight="1" x14ac:dyDescent="0.25"/>
    <row r="49" spans="1:6" ht="25.5" customHeight="1" x14ac:dyDescent="0.25">
      <c r="A49" s="68" t="s">
        <v>141</v>
      </c>
      <c r="B49" s="68"/>
      <c r="C49" s="38" t="s">
        <v>142</v>
      </c>
      <c r="D49" s="12"/>
      <c r="E49" s="12">
        <v>163.09</v>
      </c>
      <c r="F49" s="12"/>
    </row>
    <row r="50" spans="1:6" ht="25.5" customHeight="1" x14ac:dyDescent="0.25">
      <c r="A50" s="68" t="s">
        <v>147</v>
      </c>
      <c r="B50" s="68"/>
      <c r="C50" s="38" t="s">
        <v>136</v>
      </c>
      <c r="D50" s="12"/>
      <c r="E50" s="12">
        <v>1868.59</v>
      </c>
      <c r="F50" s="12"/>
    </row>
    <row r="51" spans="1:6" ht="0.75" customHeight="1" x14ac:dyDescent="0.25"/>
    <row r="52" spans="1:6" ht="25.5" customHeight="1" x14ac:dyDescent="0.25">
      <c r="A52" s="68" t="s">
        <v>148</v>
      </c>
      <c r="B52" s="68"/>
      <c r="C52" s="38" t="s">
        <v>149</v>
      </c>
      <c r="D52" s="12">
        <v>128</v>
      </c>
      <c r="E52" s="12">
        <v>116.97</v>
      </c>
      <c r="F52" s="12">
        <v>91.38</v>
      </c>
    </row>
    <row r="53" spans="1:6" ht="25.5" customHeight="1" x14ac:dyDescent="0.25">
      <c r="A53" s="68" t="s">
        <v>152</v>
      </c>
      <c r="B53" s="68"/>
      <c r="C53" s="38" t="s">
        <v>153</v>
      </c>
      <c r="D53" s="12"/>
      <c r="E53" s="12">
        <v>116.97</v>
      </c>
      <c r="F53" s="12"/>
    </row>
    <row r="54" spans="1:6" ht="25.5" customHeight="1" x14ac:dyDescent="0.25">
      <c r="A54" s="66" t="s">
        <v>258</v>
      </c>
      <c r="B54" s="66"/>
      <c r="C54" s="36" t="s">
        <v>259</v>
      </c>
      <c r="D54" s="32">
        <v>1723</v>
      </c>
      <c r="E54" s="32">
        <v>1723</v>
      </c>
      <c r="F54" s="32">
        <v>100</v>
      </c>
    </row>
    <row r="55" spans="1:6" ht="25.5" customHeight="1" x14ac:dyDescent="0.25">
      <c r="A55" s="67" t="s">
        <v>240</v>
      </c>
      <c r="B55" s="67"/>
      <c r="C55" s="40" t="s">
        <v>241</v>
      </c>
      <c r="D55" s="35">
        <v>1723</v>
      </c>
      <c r="E55" s="35">
        <v>1723</v>
      </c>
      <c r="F55" s="35">
        <v>100</v>
      </c>
    </row>
    <row r="56" spans="1:6" ht="26.25" customHeight="1" x14ac:dyDescent="0.25">
      <c r="A56" s="68" t="s">
        <v>89</v>
      </c>
      <c r="B56" s="68"/>
      <c r="C56" s="38" t="s">
        <v>90</v>
      </c>
      <c r="D56" s="12">
        <v>1723</v>
      </c>
      <c r="E56" s="12">
        <v>1723</v>
      </c>
      <c r="F56" s="12">
        <v>100</v>
      </c>
    </row>
    <row r="57" spans="1:6" ht="25.5" customHeight="1" x14ac:dyDescent="0.25">
      <c r="A57" s="68" t="s">
        <v>103</v>
      </c>
      <c r="B57" s="68"/>
      <c r="C57" s="38" t="s">
        <v>104</v>
      </c>
      <c r="D57" s="12"/>
      <c r="E57" s="12">
        <v>1723</v>
      </c>
      <c r="F57" s="12"/>
    </row>
    <row r="58" spans="1:6" ht="25.5" customHeight="1" x14ac:dyDescent="0.25">
      <c r="A58" s="66" t="s">
        <v>260</v>
      </c>
      <c r="B58" s="66"/>
      <c r="C58" s="36" t="s">
        <v>261</v>
      </c>
      <c r="D58" s="32">
        <v>12063</v>
      </c>
      <c r="E58" s="32">
        <v>12202.94</v>
      </c>
      <c r="F58" s="32">
        <v>101.16</v>
      </c>
    </row>
    <row r="59" spans="1:6" ht="25.5" customHeight="1" x14ac:dyDescent="0.25">
      <c r="A59" s="67" t="s">
        <v>238</v>
      </c>
      <c r="B59" s="67"/>
      <c r="C59" s="40" t="s">
        <v>239</v>
      </c>
      <c r="D59" s="35">
        <v>250</v>
      </c>
      <c r="E59" s="35">
        <v>250</v>
      </c>
      <c r="F59" s="35">
        <v>100</v>
      </c>
    </row>
    <row r="60" spans="1:6" ht="25.5" customHeight="1" x14ac:dyDescent="0.25">
      <c r="A60" s="68" t="s">
        <v>89</v>
      </c>
      <c r="B60" s="68"/>
      <c r="C60" s="38" t="s">
        <v>90</v>
      </c>
      <c r="D60" s="12">
        <v>250</v>
      </c>
      <c r="E60" s="12">
        <v>250</v>
      </c>
      <c r="F60" s="12">
        <v>100</v>
      </c>
    </row>
    <row r="61" spans="1:6" ht="25.5" customHeight="1" x14ac:dyDescent="0.25">
      <c r="A61" s="68" t="s">
        <v>147</v>
      </c>
      <c r="B61" s="68"/>
      <c r="C61" s="38" t="s">
        <v>136</v>
      </c>
      <c r="D61" s="12"/>
      <c r="E61" s="12">
        <v>250</v>
      </c>
      <c r="F61" s="12"/>
    </row>
    <row r="62" spans="1:6" ht="0.75" customHeight="1" x14ac:dyDescent="0.25"/>
    <row r="63" spans="1:6" ht="25.5" customHeight="1" x14ac:dyDescent="0.25">
      <c r="A63" s="67" t="s">
        <v>244</v>
      </c>
      <c r="B63" s="67"/>
      <c r="C63" s="40" t="s">
        <v>245</v>
      </c>
      <c r="D63" s="35">
        <v>368</v>
      </c>
      <c r="E63" s="35">
        <v>0</v>
      </c>
      <c r="F63" s="35">
        <v>0</v>
      </c>
    </row>
    <row r="64" spans="1:6" ht="25.5" customHeight="1" x14ac:dyDescent="0.25">
      <c r="A64" s="68" t="s">
        <v>89</v>
      </c>
      <c r="B64" s="68"/>
      <c r="C64" s="38" t="s">
        <v>90</v>
      </c>
      <c r="D64" s="12">
        <v>368</v>
      </c>
      <c r="E64" s="12">
        <v>0</v>
      </c>
      <c r="F64" s="12">
        <v>0</v>
      </c>
    </row>
    <row r="65" spans="1:6" ht="25.5" customHeight="1" x14ac:dyDescent="0.25">
      <c r="A65" s="68" t="s">
        <v>133</v>
      </c>
      <c r="B65" s="68"/>
      <c r="C65" s="38" t="s">
        <v>134</v>
      </c>
      <c r="D65" s="12"/>
      <c r="E65" s="12">
        <v>0</v>
      </c>
      <c r="F65" s="12"/>
    </row>
    <row r="66" spans="1:6" ht="25.5" customHeight="1" x14ac:dyDescent="0.25">
      <c r="A66" s="68" t="s">
        <v>147</v>
      </c>
      <c r="B66" s="68"/>
      <c r="C66" s="38" t="s">
        <v>136</v>
      </c>
      <c r="D66" s="12"/>
      <c r="E66" s="12">
        <v>0</v>
      </c>
      <c r="F66" s="12"/>
    </row>
    <row r="67" spans="1:6" ht="0.75" customHeight="1" x14ac:dyDescent="0.25"/>
    <row r="68" spans="1:6" ht="25.5" customHeight="1" x14ac:dyDescent="0.25">
      <c r="A68" s="67" t="s">
        <v>246</v>
      </c>
      <c r="B68" s="67"/>
      <c r="C68" s="40" t="s">
        <v>247</v>
      </c>
      <c r="D68" s="35">
        <v>2767</v>
      </c>
      <c r="E68" s="35">
        <v>2767.32</v>
      </c>
      <c r="F68" s="35">
        <v>100.01</v>
      </c>
    </row>
    <row r="69" spans="1:6" ht="25.5" customHeight="1" x14ac:dyDescent="0.25">
      <c r="A69" s="68" t="s">
        <v>147</v>
      </c>
      <c r="B69" s="68"/>
      <c r="C69" s="38" t="s">
        <v>136</v>
      </c>
      <c r="D69" s="12"/>
      <c r="E69" s="12">
        <v>2767.32</v>
      </c>
      <c r="F69" s="12"/>
    </row>
    <row r="70" spans="1:6" ht="25.5" customHeight="1" x14ac:dyDescent="0.25">
      <c r="A70" s="67" t="s">
        <v>250</v>
      </c>
      <c r="B70" s="67"/>
      <c r="C70" s="40" t="s">
        <v>251</v>
      </c>
      <c r="D70" s="35">
        <v>8678</v>
      </c>
      <c r="E70" s="35">
        <v>8850.24</v>
      </c>
      <c r="F70" s="35">
        <v>101.98</v>
      </c>
    </row>
    <row r="71" spans="1:6" ht="25.5" customHeight="1" x14ac:dyDescent="0.25">
      <c r="A71" s="68" t="s">
        <v>74</v>
      </c>
      <c r="B71" s="68"/>
      <c r="C71" s="38" t="s">
        <v>75</v>
      </c>
      <c r="D71" s="12">
        <v>1558</v>
      </c>
      <c r="E71" s="12">
        <v>1557.05</v>
      </c>
      <c r="F71" s="12">
        <v>99.94</v>
      </c>
    </row>
    <row r="72" spans="1:6" ht="25.5" customHeight="1" x14ac:dyDescent="0.25">
      <c r="A72" s="68" t="s">
        <v>78</v>
      </c>
      <c r="B72" s="68"/>
      <c r="C72" s="38" t="s">
        <v>79</v>
      </c>
      <c r="D72" s="12"/>
      <c r="E72" s="12">
        <v>1328.58</v>
      </c>
      <c r="F72" s="12"/>
    </row>
    <row r="73" spans="1:6" ht="0.75" customHeight="1" x14ac:dyDescent="0.25"/>
    <row r="74" spans="1:6" ht="25.5" customHeight="1" x14ac:dyDescent="0.25">
      <c r="A74" s="68" t="s">
        <v>85</v>
      </c>
      <c r="B74" s="68"/>
      <c r="C74" s="38" t="s">
        <v>86</v>
      </c>
      <c r="D74" s="12"/>
      <c r="E74" s="12">
        <v>205.92</v>
      </c>
      <c r="F74" s="12"/>
    </row>
    <row r="75" spans="1:6" ht="0.75" customHeight="1" x14ac:dyDescent="0.25"/>
    <row r="76" spans="1:6" ht="25.5" customHeight="1" x14ac:dyDescent="0.25">
      <c r="A76" s="68" t="s">
        <v>87</v>
      </c>
      <c r="B76" s="68"/>
      <c r="C76" s="38" t="s">
        <v>88</v>
      </c>
      <c r="D76" s="12"/>
      <c r="E76" s="12">
        <v>22.55</v>
      </c>
      <c r="F76" s="12"/>
    </row>
    <row r="77" spans="1:6" ht="25.5" customHeight="1" x14ac:dyDescent="0.25">
      <c r="A77" s="68" t="s">
        <v>89</v>
      </c>
      <c r="B77" s="68"/>
      <c r="C77" s="38" t="s">
        <v>90</v>
      </c>
      <c r="D77" s="12">
        <v>5855</v>
      </c>
      <c r="E77" s="12">
        <v>6029.31</v>
      </c>
      <c r="F77" s="12">
        <v>102.98</v>
      </c>
    </row>
    <row r="78" spans="1:6" ht="25.5" customHeight="1" x14ac:dyDescent="0.25">
      <c r="A78" s="68" t="s">
        <v>97</v>
      </c>
      <c r="B78" s="68"/>
      <c r="C78" s="38" t="s">
        <v>98</v>
      </c>
      <c r="D78" s="12"/>
      <c r="E78" s="12">
        <v>1834.72</v>
      </c>
      <c r="F78" s="12"/>
    </row>
    <row r="79" spans="1:6" ht="0.75" customHeight="1" x14ac:dyDescent="0.25"/>
    <row r="80" spans="1:6" ht="25.5" customHeight="1" x14ac:dyDescent="0.25">
      <c r="A80" s="68" t="s">
        <v>99</v>
      </c>
      <c r="B80" s="68"/>
      <c r="C80" s="38" t="s">
        <v>100</v>
      </c>
      <c r="D80" s="12"/>
      <c r="E80" s="12">
        <v>183.03</v>
      </c>
      <c r="F80" s="12"/>
    </row>
    <row r="81" spans="1:6" ht="25.5" customHeight="1" x14ac:dyDescent="0.25">
      <c r="A81" s="68" t="s">
        <v>103</v>
      </c>
      <c r="B81" s="68"/>
      <c r="C81" s="38" t="s">
        <v>104</v>
      </c>
      <c r="D81" s="12"/>
      <c r="E81" s="12">
        <v>699.86</v>
      </c>
      <c r="F81" s="12"/>
    </row>
    <row r="82" spans="1:6" ht="0.75" customHeight="1" x14ac:dyDescent="0.25"/>
    <row r="83" spans="1:6" ht="25.5" customHeight="1" x14ac:dyDescent="0.25">
      <c r="A83" s="68" t="s">
        <v>143</v>
      </c>
      <c r="B83" s="68"/>
      <c r="C83" s="38" t="s">
        <v>144</v>
      </c>
      <c r="D83" s="12"/>
      <c r="E83" s="12">
        <v>66.36</v>
      </c>
      <c r="F83" s="12"/>
    </row>
    <row r="84" spans="1:6" ht="25.5" customHeight="1" x14ac:dyDescent="0.25">
      <c r="A84" s="68" t="s">
        <v>145</v>
      </c>
      <c r="B84" s="68"/>
      <c r="C84" s="38" t="s">
        <v>146</v>
      </c>
      <c r="D84" s="12"/>
      <c r="E84" s="12">
        <v>870.63</v>
      </c>
      <c r="F84" s="12"/>
    </row>
    <row r="85" spans="1:6" ht="0.75" customHeight="1" x14ac:dyDescent="0.25"/>
    <row r="86" spans="1:6" ht="25.5" customHeight="1" x14ac:dyDescent="0.25">
      <c r="A86" s="68" t="s">
        <v>147</v>
      </c>
      <c r="B86" s="68"/>
      <c r="C86" s="38" t="s">
        <v>136</v>
      </c>
      <c r="D86" s="12"/>
      <c r="E86" s="12">
        <v>2374.71</v>
      </c>
      <c r="F86" s="12"/>
    </row>
    <row r="87" spans="1:6" ht="25.5" customHeight="1" x14ac:dyDescent="0.25">
      <c r="A87" s="68" t="s">
        <v>148</v>
      </c>
      <c r="B87" s="68"/>
      <c r="C87" s="38" t="s">
        <v>149</v>
      </c>
      <c r="D87" s="12">
        <v>695</v>
      </c>
      <c r="E87" s="12">
        <v>693.88</v>
      </c>
      <c r="F87" s="12">
        <v>99.84</v>
      </c>
    </row>
    <row r="88" spans="1:6" ht="25.5" customHeight="1" x14ac:dyDescent="0.25">
      <c r="A88" s="68" t="s">
        <v>154</v>
      </c>
      <c r="B88" s="68"/>
      <c r="C88" s="38" t="s">
        <v>155</v>
      </c>
      <c r="D88" s="12"/>
      <c r="E88" s="12">
        <v>693.88</v>
      </c>
      <c r="F88" s="12"/>
    </row>
    <row r="89" spans="1:6" ht="0.75" customHeight="1" x14ac:dyDescent="0.25"/>
    <row r="90" spans="1:6" ht="25.5" customHeight="1" x14ac:dyDescent="0.25">
      <c r="A90" s="68" t="s">
        <v>175</v>
      </c>
      <c r="B90" s="68"/>
      <c r="C90" s="38" t="s">
        <v>176</v>
      </c>
      <c r="D90" s="12">
        <v>570</v>
      </c>
      <c r="E90" s="12">
        <v>570</v>
      </c>
      <c r="F90" s="12">
        <v>100</v>
      </c>
    </row>
    <row r="91" spans="1:6" ht="25.5" customHeight="1" x14ac:dyDescent="0.25">
      <c r="A91" s="68" t="s">
        <v>183</v>
      </c>
      <c r="B91" s="68"/>
      <c r="C91" s="38" t="s">
        <v>184</v>
      </c>
      <c r="D91" s="12"/>
      <c r="E91" s="12">
        <v>570</v>
      </c>
      <c r="F91" s="12"/>
    </row>
    <row r="92" spans="1:6" ht="0.75" customHeight="1" x14ac:dyDescent="0.25"/>
    <row r="93" spans="1:6" ht="25.5" customHeight="1" x14ac:dyDescent="0.25">
      <c r="A93" s="67" t="s">
        <v>252</v>
      </c>
      <c r="B93" s="67"/>
      <c r="C93" s="40" t="s">
        <v>253</v>
      </c>
      <c r="D93" s="35">
        <v>0</v>
      </c>
      <c r="E93" s="35">
        <v>335.38</v>
      </c>
      <c r="F93" s="35">
        <v>0</v>
      </c>
    </row>
    <row r="94" spans="1:6" ht="25.5" customHeight="1" x14ac:dyDescent="0.25">
      <c r="A94" s="68" t="s">
        <v>89</v>
      </c>
      <c r="B94" s="68"/>
      <c r="C94" s="38" t="s">
        <v>90</v>
      </c>
      <c r="D94" s="12">
        <v>0</v>
      </c>
      <c r="E94" s="12">
        <v>335.38</v>
      </c>
      <c r="F94" s="12">
        <v>0</v>
      </c>
    </row>
    <row r="95" spans="1:6" ht="25.5" customHeight="1" x14ac:dyDescent="0.25">
      <c r="A95" s="68" t="s">
        <v>147</v>
      </c>
      <c r="B95" s="68"/>
      <c r="C95" s="38" t="s">
        <v>136</v>
      </c>
      <c r="D95" s="12"/>
      <c r="E95" s="12">
        <v>335.38</v>
      </c>
      <c r="F95" s="12"/>
    </row>
    <row r="96" spans="1:6" ht="25.5" customHeight="1" x14ac:dyDescent="0.25">
      <c r="A96" s="66" t="s">
        <v>262</v>
      </c>
      <c r="B96" s="66"/>
      <c r="C96" s="36" t="s">
        <v>263</v>
      </c>
      <c r="D96" s="32">
        <v>28515</v>
      </c>
      <c r="E96" s="32">
        <v>35395.35</v>
      </c>
      <c r="F96" s="32">
        <v>124.13</v>
      </c>
    </row>
    <row r="97" spans="1:6" ht="25.5" customHeight="1" x14ac:dyDescent="0.25">
      <c r="A97" s="67" t="s">
        <v>250</v>
      </c>
      <c r="B97" s="67"/>
      <c r="C97" s="40" t="s">
        <v>251</v>
      </c>
      <c r="D97" s="35">
        <v>28515</v>
      </c>
      <c r="E97" s="35">
        <v>35395.35</v>
      </c>
      <c r="F97" s="35">
        <v>124.13</v>
      </c>
    </row>
    <row r="98" spans="1:6" ht="25.5" customHeight="1" x14ac:dyDescent="0.25">
      <c r="A98" s="68" t="s">
        <v>162</v>
      </c>
      <c r="B98" s="68"/>
      <c r="C98" s="38" t="s">
        <v>163</v>
      </c>
      <c r="D98" s="12">
        <v>28515</v>
      </c>
      <c r="E98" s="12">
        <v>35395.35</v>
      </c>
      <c r="F98" s="12">
        <v>124.13</v>
      </c>
    </row>
    <row r="99" spans="1:6" ht="25.5" customHeight="1" x14ac:dyDescent="0.25">
      <c r="A99" s="68" t="s">
        <v>166</v>
      </c>
      <c r="B99" s="68"/>
      <c r="C99" s="38" t="s">
        <v>167</v>
      </c>
      <c r="D99" s="12"/>
      <c r="E99" s="12">
        <v>35395.35</v>
      </c>
      <c r="F99" s="12"/>
    </row>
    <row r="100" spans="1:6" ht="0.75" customHeight="1" x14ac:dyDescent="0.25"/>
    <row r="101" spans="1:6" ht="25.5" customHeight="1" x14ac:dyDescent="0.25">
      <c r="A101" s="66" t="s">
        <v>264</v>
      </c>
      <c r="B101" s="66"/>
      <c r="C101" s="36" t="s">
        <v>265</v>
      </c>
      <c r="D101" s="32">
        <v>15146</v>
      </c>
      <c r="E101" s="32">
        <v>15146.31</v>
      </c>
      <c r="F101" s="32">
        <v>100</v>
      </c>
    </row>
    <row r="102" spans="1:6" ht="25.5" customHeight="1" x14ac:dyDescent="0.25">
      <c r="A102" s="67" t="s">
        <v>250</v>
      </c>
      <c r="B102" s="67"/>
      <c r="C102" s="40" t="s">
        <v>251</v>
      </c>
      <c r="D102" s="35">
        <v>15146</v>
      </c>
      <c r="E102" s="35">
        <v>15146.31</v>
      </c>
      <c r="F102" s="35">
        <v>100</v>
      </c>
    </row>
    <row r="103" spans="1:6" ht="25.5" customHeight="1" x14ac:dyDescent="0.25">
      <c r="A103" s="68" t="s">
        <v>175</v>
      </c>
      <c r="B103" s="68"/>
      <c r="C103" s="38" t="s">
        <v>176</v>
      </c>
      <c r="D103" s="12">
        <v>15146</v>
      </c>
      <c r="E103" s="12">
        <v>15146.31</v>
      </c>
      <c r="F103" s="12">
        <v>100</v>
      </c>
    </row>
    <row r="104" spans="1:6" ht="25.5" customHeight="1" x14ac:dyDescent="0.25">
      <c r="A104" s="68" t="s">
        <v>183</v>
      </c>
      <c r="B104" s="68"/>
      <c r="C104" s="38" t="s">
        <v>184</v>
      </c>
      <c r="D104" s="12"/>
      <c r="E104" s="12">
        <v>15146.31</v>
      </c>
      <c r="F104" s="12"/>
    </row>
    <row r="105" spans="1:6" ht="25.5" customHeight="1" x14ac:dyDescent="0.25">
      <c r="A105" s="66" t="s">
        <v>266</v>
      </c>
      <c r="B105" s="66"/>
      <c r="C105" s="36" t="s">
        <v>267</v>
      </c>
      <c r="D105" s="32">
        <v>5558</v>
      </c>
      <c r="E105" s="32">
        <v>0</v>
      </c>
      <c r="F105" s="32">
        <v>0</v>
      </c>
    </row>
    <row r="106" spans="1:6" ht="25.5" customHeight="1" x14ac:dyDescent="0.25">
      <c r="A106" s="67" t="s">
        <v>248</v>
      </c>
      <c r="B106" s="67"/>
      <c r="C106" s="40" t="s">
        <v>249</v>
      </c>
      <c r="D106" s="35">
        <v>5558</v>
      </c>
      <c r="E106" s="35">
        <v>0</v>
      </c>
      <c r="F106" s="35">
        <v>0</v>
      </c>
    </row>
    <row r="107" spans="1:6" ht="25.5" customHeight="1" x14ac:dyDescent="0.25">
      <c r="A107" s="68" t="s">
        <v>89</v>
      </c>
      <c r="B107" s="68"/>
      <c r="C107" s="38" t="s">
        <v>90</v>
      </c>
      <c r="D107" s="12">
        <v>5558</v>
      </c>
      <c r="E107" s="12">
        <v>0</v>
      </c>
      <c r="F107" s="12">
        <v>0</v>
      </c>
    </row>
    <row r="108" spans="1:6" ht="25.5" customHeight="1" x14ac:dyDescent="0.25">
      <c r="A108" s="68" t="s">
        <v>93</v>
      </c>
      <c r="B108" s="68"/>
      <c r="C108" s="38" t="s">
        <v>94</v>
      </c>
      <c r="D108" s="12"/>
      <c r="E108" s="12">
        <v>0</v>
      </c>
      <c r="F108" s="12"/>
    </row>
    <row r="109" spans="1:6" ht="0.75" customHeight="1" x14ac:dyDescent="0.25"/>
    <row r="110" spans="1:6" ht="25.5" customHeight="1" x14ac:dyDescent="0.25">
      <c r="A110" s="68" t="s">
        <v>97</v>
      </c>
      <c r="B110" s="68"/>
      <c r="C110" s="38" t="s">
        <v>98</v>
      </c>
      <c r="D110" s="12"/>
      <c r="E110" s="12">
        <v>0</v>
      </c>
      <c r="F110" s="12"/>
    </row>
    <row r="111" spans="1:6" ht="0.75" customHeight="1" x14ac:dyDescent="0.25"/>
    <row r="112" spans="1:6" ht="25.5" customHeight="1" x14ac:dyDescent="0.25">
      <c r="A112" s="68" t="s">
        <v>147</v>
      </c>
      <c r="B112" s="68"/>
      <c r="C112" s="38" t="s">
        <v>136</v>
      </c>
      <c r="D112" s="12"/>
      <c r="E112" s="12">
        <v>0</v>
      </c>
      <c r="F112" s="12"/>
    </row>
    <row r="113" spans="1:6" ht="25.5" customHeight="1" x14ac:dyDescent="0.25">
      <c r="A113" s="66" t="s">
        <v>268</v>
      </c>
      <c r="B113" s="66"/>
      <c r="C113" s="36" t="s">
        <v>269</v>
      </c>
      <c r="D113" s="32">
        <v>2848</v>
      </c>
      <c r="E113" s="32">
        <v>0</v>
      </c>
      <c r="F113" s="32">
        <v>0</v>
      </c>
    </row>
    <row r="114" spans="1:6" ht="25.5" customHeight="1" x14ac:dyDescent="0.25">
      <c r="A114" s="67" t="s">
        <v>248</v>
      </c>
      <c r="B114" s="67"/>
      <c r="C114" s="40" t="s">
        <v>249</v>
      </c>
      <c r="D114" s="35">
        <v>2848</v>
      </c>
      <c r="E114" s="35">
        <v>0</v>
      </c>
      <c r="F114" s="35">
        <v>0</v>
      </c>
    </row>
    <row r="115" spans="1:6" ht="25.5" customHeight="1" x14ac:dyDescent="0.25">
      <c r="A115" s="68" t="s">
        <v>89</v>
      </c>
      <c r="B115" s="68"/>
      <c r="C115" s="38" t="s">
        <v>90</v>
      </c>
      <c r="D115" s="12">
        <v>2848</v>
      </c>
      <c r="E115" s="12">
        <v>0</v>
      </c>
      <c r="F115" s="12">
        <v>0</v>
      </c>
    </row>
    <row r="116" spans="1:6" ht="25.5" customHeight="1" x14ac:dyDescent="0.25">
      <c r="A116" s="68" t="s">
        <v>93</v>
      </c>
      <c r="B116" s="68"/>
      <c r="C116" s="38" t="s">
        <v>94</v>
      </c>
      <c r="D116" s="12"/>
      <c r="E116" s="12">
        <v>0</v>
      </c>
      <c r="F116" s="12"/>
    </row>
    <row r="117" spans="1:6" ht="0.75" customHeight="1" x14ac:dyDescent="0.25"/>
    <row r="118" spans="1:6" ht="25.5" customHeight="1" x14ac:dyDescent="0.25">
      <c r="A118" s="68" t="s">
        <v>97</v>
      </c>
      <c r="B118" s="68"/>
      <c r="C118" s="38" t="s">
        <v>98</v>
      </c>
      <c r="D118" s="12"/>
      <c r="E118" s="12">
        <v>0</v>
      </c>
      <c r="F118" s="12"/>
    </row>
    <row r="119" spans="1:6" ht="25.5" customHeight="1" x14ac:dyDescent="0.25">
      <c r="A119" s="68" t="s">
        <v>147</v>
      </c>
      <c r="B119" s="68"/>
      <c r="C119" s="38" t="s">
        <v>136</v>
      </c>
      <c r="D119" s="12"/>
      <c r="E119" s="12">
        <v>0</v>
      </c>
      <c r="F119" s="12"/>
    </row>
    <row r="120" spans="1:6" ht="0.75" customHeight="1" x14ac:dyDescent="0.25"/>
    <row r="121" spans="1:6" ht="25.5" customHeight="1" x14ac:dyDescent="0.25">
      <c r="A121" s="66" t="s">
        <v>270</v>
      </c>
      <c r="B121" s="66"/>
      <c r="C121" s="36" t="s">
        <v>271</v>
      </c>
      <c r="D121" s="32">
        <v>59171</v>
      </c>
      <c r="E121" s="32">
        <v>58869.99</v>
      </c>
      <c r="F121" s="32">
        <v>99.49</v>
      </c>
    </row>
    <row r="122" spans="1:6" ht="25.5" customHeight="1" x14ac:dyDescent="0.25">
      <c r="A122" s="67" t="s">
        <v>238</v>
      </c>
      <c r="B122" s="67"/>
      <c r="C122" s="40" t="s">
        <v>239</v>
      </c>
      <c r="D122" s="35">
        <v>32637</v>
      </c>
      <c r="E122" s="35">
        <v>32335.69</v>
      </c>
      <c r="F122" s="35">
        <v>99.08</v>
      </c>
    </row>
    <row r="123" spans="1:6" ht="25.5" customHeight="1" x14ac:dyDescent="0.25">
      <c r="A123" s="68" t="s">
        <v>74</v>
      </c>
      <c r="B123" s="68"/>
      <c r="C123" s="38" t="s">
        <v>75</v>
      </c>
      <c r="D123" s="12">
        <v>31767</v>
      </c>
      <c r="E123" s="12">
        <v>31509.49</v>
      </c>
      <c r="F123" s="12">
        <v>99.19</v>
      </c>
    </row>
    <row r="124" spans="1:6" ht="25.5" customHeight="1" x14ac:dyDescent="0.25">
      <c r="A124" s="68" t="s">
        <v>78</v>
      </c>
      <c r="B124" s="68"/>
      <c r="C124" s="38" t="s">
        <v>79</v>
      </c>
      <c r="D124" s="12"/>
      <c r="E124" s="12">
        <v>24471.69</v>
      </c>
      <c r="F124" s="12"/>
    </row>
    <row r="125" spans="1:6" ht="25.5" customHeight="1" x14ac:dyDescent="0.25">
      <c r="A125" s="68" t="s">
        <v>82</v>
      </c>
      <c r="B125" s="68"/>
      <c r="C125" s="38" t="s">
        <v>81</v>
      </c>
      <c r="D125" s="12"/>
      <c r="E125" s="12">
        <v>3000</v>
      </c>
      <c r="F125" s="12"/>
    </row>
    <row r="126" spans="1:6" ht="0.75" customHeight="1" x14ac:dyDescent="0.25"/>
    <row r="127" spans="1:6" ht="25.5" customHeight="1" x14ac:dyDescent="0.25">
      <c r="A127" s="68" t="s">
        <v>85</v>
      </c>
      <c r="B127" s="68"/>
      <c r="C127" s="38" t="s">
        <v>86</v>
      </c>
      <c r="D127" s="12"/>
      <c r="E127" s="12">
        <v>4037.8</v>
      </c>
      <c r="F127" s="12"/>
    </row>
    <row r="128" spans="1:6" ht="0.75" customHeight="1" x14ac:dyDescent="0.25"/>
    <row r="129" spans="1:6" ht="25.5" customHeight="1" x14ac:dyDescent="0.25">
      <c r="A129" s="68" t="s">
        <v>89</v>
      </c>
      <c r="B129" s="68"/>
      <c r="C129" s="38" t="s">
        <v>90</v>
      </c>
      <c r="D129" s="12">
        <v>870</v>
      </c>
      <c r="E129" s="12">
        <v>826.2</v>
      </c>
      <c r="F129" s="12">
        <v>94.97</v>
      </c>
    </row>
    <row r="130" spans="1:6" ht="25.5" customHeight="1" x14ac:dyDescent="0.25">
      <c r="A130" s="68" t="s">
        <v>95</v>
      </c>
      <c r="B130" s="68"/>
      <c r="C130" s="38" t="s">
        <v>96</v>
      </c>
      <c r="D130" s="12"/>
      <c r="E130" s="12">
        <v>826.2</v>
      </c>
      <c r="F130" s="12"/>
    </row>
    <row r="131" spans="1:6" ht="25.5" customHeight="1" x14ac:dyDescent="0.25">
      <c r="A131" s="67" t="s">
        <v>242</v>
      </c>
      <c r="B131" s="67"/>
      <c r="C131" s="40" t="s">
        <v>243</v>
      </c>
      <c r="D131" s="35">
        <v>26534</v>
      </c>
      <c r="E131" s="35">
        <v>26534.3</v>
      </c>
      <c r="F131" s="35">
        <v>100</v>
      </c>
    </row>
    <row r="132" spans="1:6" ht="25.5" customHeight="1" x14ac:dyDescent="0.25">
      <c r="A132" s="68" t="s">
        <v>74</v>
      </c>
      <c r="B132" s="68"/>
      <c r="C132" s="38" t="s">
        <v>75</v>
      </c>
      <c r="D132" s="12">
        <v>25986</v>
      </c>
      <c r="E132" s="12">
        <v>25986.32</v>
      </c>
      <c r="F132" s="12">
        <v>100</v>
      </c>
    </row>
    <row r="133" spans="1:6" ht="25.5" customHeight="1" x14ac:dyDescent="0.25">
      <c r="A133" s="68" t="s">
        <v>78</v>
      </c>
      <c r="B133" s="68"/>
      <c r="C133" s="38" t="s">
        <v>79</v>
      </c>
      <c r="D133" s="12"/>
      <c r="E133" s="12">
        <v>19730.75</v>
      </c>
      <c r="F133" s="12"/>
    </row>
    <row r="134" spans="1:6" ht="0.75" customHeight="1" x14ac:dyDescent="0.25"/>
    <row r="135" spans="1:6" ht="25.5" customHeight="1" x14ac:dyDescent="0.25">
      <c r="A135" s="68" t="s">
        <v>82</v>
      </c>
      <c r="B135" s="68"/>
      <c r="C135" s="38" t="s">
        <v>81</v>
      </c>
      <c r="D135" s="12"/>
      <c r="E135" s="12">
        <v>3000</v>
      </c>
      <c r="F135" s="12"/>
    </row>
    <row r="136" spans="1:6" ht="25.5" customHeight="1" x14ac:dyDescent="0.25">
      <c r="A136" s="68" t="s">
        <v>85</v>
      </c>
      <c r="B136" s="68"/>
      <c r="C136" s="38" t="s">
        <v>86</v>
      </c>
      <c r="D136" s="12"/>
      <c r="E136" s="12">
        <v>3255.57</v>
      </c>
      <c r="F136" s="12"/>
    </row>
    <row r="137" spans="1:6" ht="0.75" customHeight="1" x14ac:dyDescent="0.25"/>
    <row r="138" spans="1:6" ht="25.5" customHeight="1" x14ac:dyDescent="0.25">
      <c r="A138" s="68" t="s">
        <v>89</v>
      </c>
      <c r="B138" s="68"/>
      <c r="C138" s="38" t="s">
        <v>90</v>
      </c>
      <c r="D138" s="12">
        <v>548</v>
      </c>
      <c r="E138" s="12">
        <v>547.98</v>
      </c>
      <c r="F138" s="12">
        <v>100</v>
      </c>
    </row>
    <row r="139" spans="1:6" ht="25.5" customHeight="1" x14ac:dyDescent="0.25">
      <c r="A139" s="68" t="s">
        <v>95</v>
      </c>
      <c r="B139" s="68"/>
      <c r="C139" s="38" t="s">
        <v>96</v>
      </c>
      <c r="D139" s="12"/>
      <c r="E139" s="12">
        <v>547.98</v>
      </c>
      <c r="F139" s="12"/>
    </row>
    <row r="140" spans="1:6" ht="25.5" customHeight="1" x14ac:dyDescent="0.25">
      <c r="A140" s="66" t="s">
        <v>272</v>
      </c>
      <c r="B140" s="66"/>
      <c r="C140" s="36" t="s">
        <v>273</v>
      </c>
      <c r="D140" s="32">
        <v>73000</v>
      </c>
      <c r="E140" s="32">
        <v>69748.06</v>
      </c>
      <c r="F140" s="32">
        <v>95.55</v>
      </c>
    </row>
    <row r="141" spans="1:6" ht="25.5" customHeight="1" x14ac:dyDescent="0.25">
      <c r="A141" s="67" t="s">
        <v>250</v>
      </c>
      <c r="B141" s="67"/>
      <c r="C141" s="40" t="s">
        <v>251</v>
      </c>
      <c r="D141" s="35">
        <v>73000</v>
      </c>
      <c r="E141" s="35">
        <v>69748.06</v>
      </c>
      <c r="F141" s="35">
        <v>95.55</v>
      </c>
    </row>
    <row r="142" spans="1:6" ht="25.5" customHeight="1" x14ac:dyDescent="0.25">
      <c r="A142" s="68" t="s">
        <v>89</v>
      </c>
      <c r="B142" s="68"/>
      <c r="C142" s="38" t="s">
        <v>90</v>
      </c>
      <c r="D142" s="12">
        <v>73000</v>
      </c>
      <c r="E142" s="12">
        <v>69748.06</v>
      </c>
      <c r="F142" s="12">
        <v>95.55</v>
      </c>
    </row>
    <row r="143" spans="1:6" ht="25.5" customHeight="1" x14ac:dyDescent="0.25">
      <c r="A143" s="68" t="s">
        <v>105</v>
      </c>
      <c r="B143" s="68"/>
      <c r="C143" s="38" t="s">
        <v>106</v>
      </c>
      <c r="D143" s="12"/>
      <c r="E143" s="12">
        <v>69748.06</v>
      </c>
      <c r="F143" s="12"/>
    </row>
    <row r="144" spans="1:6" ht="0.75" customHeight="1" x14ac:dyDescent="0.25"/>
    <row r="145" spans="1:6" ht="25.5" customHeight="1" x14ac:dyDescent="0.25">
      <c r="A145" s="66" t="s">
        <v>274</v>
      </c>
      <c r="B145" s="66"/>
      <c r="C145" s="36" t="s">
        <v>275</v>
      </c>
      <c r="D145" s="32">
        <v>7271</v>
      </c>
      <c r="E145" s="32">
        <v>7270.54</v>
      </c>
      <c r="F145" s="32">
        <v>99.99</v>
      </c>
    </row>
    <row r="146" spans="1:6" ht="25.5" customHeight="1" x14ac:dyDescent="0.25">
      <c r="A146" s="67" t="s">
        <v>248</v>
      </c>
      <c r="B146" s="67"/>
      <c r="C146" s="40" t="s">
        <v>249</v>
      </c>
      <c r="D146" s="35">
        <v>7271</v>
      </c>
      <c r="E146" s="35">
        <v>7270.54</v>
      </c>
      <c r="F146" s="35">
        <v>99.99</v>
      </c>
    </row>
    <row r="147" spans="1:6" ht="25.5" customHeight="1" x14ac:dyDescent="0.25">
      <c r="A147" s="68" t="s">
        <v>74</v>
      </c>
      <c r="B147" s="68"/>
      <c r="C147" s="38" t="s">
        <v>75</v>
      </c>
      <c r="D147" s="12">
        <v>1788</v>
      </c>
      <c r="E147" s="12">
        <v>1787.25</v>
      </c>
      <c r="F147" s="12">
        <v>99.96</v>
      </c>
    </row>
    <row r="148" spans="1:6" ht="25.5" customHeight="1" x14ac:dyDescent="0.25">
      <c r="A148" s="68" t="s">
        <v>78</v>
      </c>
      <c r="B148" s="68"/>
      <c r="C148" s="38" t="s">
        <v>79</v>
      </c>
      <c r="D148" s="12"/>
      <c r="E148" s="12">
        <v>1534.12</v>
      </c>
      <c r="F148" s="12"/>
    </row>
    <row r="149" spans="1:6" ht="0.75" customHeight="1" x14ac:dyDescent="0.25"/>
    <row r="150" spans="1:6" ht="25.5" customHeight="1" x14ac:dyDescent="0.25">
      <c r="A150" s="68" t="s">
        <v>85</v>
      </c>
      <c r="B150" s="68"/>
      <c r="C150" s="38" t="s">
        <v>86</v>
      </c>
      <c r="D150" s="12"/>
      <c r="E150" s="12">
        <v>253.13</v>
      </c>
      <c r="F150" s="12"/>
    </row>
    <row r="151" spans="1:6" ht="25.5" customHeight="1" x14ac:dyDescent="0.25">
      <c r="A151" s="68" t="s">
        <v>89</v>
      </c>
      <c r="B151" s="68"/>
      <c r="C151" s="38" t="s">
        <v>90</v>
      </c>
      <c r="D151" s="12">
        <v>5483</v>
      </c>
      <c r="E151" s="12">
        <v>5483.29</v>
      </c>
      <c r="F151" s="12">
        <v>100.01</v>
      </c>
    </row>
    <row r="152" spans="1:6" ht="25.5" customHeight="1" x14ac:dyDescent="0.25">
      <c r="A152" s="68" t="s">
        <v>93</v>
      </c>
      <c r="B152" s="68"/>
      <c r="C152" s="38" t="s">
        <v>94</v>
      </c>
      <c r="D152" s="12"/>
      <c r="E152" s="12">
        <v>2129.6</v>
      </c>
      <c r="F152" s="12"/>
    </row>
    <row r="153" spans="1:6" ht="0.75" customHeight="1" x14ac:dyDescent="0.25"/>
    <row r="154" spans="1:6" ht="25.5" customHeight="1" x14ac:dyDescent="0.25">
      <c r="A154" s="68" t="s">
        <v>97</v>
      </c>
      <c r="B154" s="68"/>
      <c r="C154" s="38" t="s">
        <v>98</v>
      </c>
      <c r="D154" s="12"/>
      <c r="E154" s="12">
        <v>2383.02</v>
      </c>
      <c r="F154" s="12"/>
    </row>
    <row r="155" spans="1:6" ht="25.5" customHeight="1" x14ac:dyDescent="0.25">
      <c r="A155" s="68" t="s">
        <v>99</v>
      </c>
      <c r="B155" s="68"/>
      <c r="C155" s="38" t="s">
        <v>100</v>
      </c>
      <c r="D155" s="12"/>
      <c r="E155" s="12">
        <v>203.04</v>
      </c>
      <c r="F155" s="12"/>
    </row>
    <row r="156" spans="1:6" ht="0.75" customHeight="1" x14ac:dyDescent="0.25"/>
    <row r="157" spans="1:6" ht="25.5" customHeight="1" x14ac:dyDescent="0.25">
      <c r="A157" s="68" t="s">
        <v>133</v>
      </c>
      <c r="B157" s="68"/>
      <c r="C157" s="38" t="s">
        <v>134</v>
      </c>
      <c r="D157" s="12"/>
      <c r="E157" s="12">
        <v>767.63</v>
      </c>
      <c r="F157" s="12"/>
    </row>
    <row r="158" spans="1:6" ht="25.5" customHeight="1" x14ac:dyDescent="0.25">
      <c r="A158" s="66" t="s">
        <v>276</v>
      </c>
      <c r="B158" s="66"/>
      <c r="C158" s="36" t="s">
        <v>277</v>
      </c>
      <c r="D158" s="32">
        <v>34000</v>
      </c>
      <c r="E158" s="32">
        <v>33835</v>
      </c>
      <c r="F158" s="32">
        <v>99.51</v>
      </c>
    </row>
    <row r="159" spans="1:6" ht="25.5" customHeight="1" x14ac:dyDescent="0.25">
      <c r="A159" s="67" t="s">
        <v>238</v>
      </c>
      <c r="B159" s="67"/>
      <c r="C159" s="40" t="s">
        <v>239</v>
      </c>
      <c r="D159" s="35">
        <v>34000</v>
      </c>
      <c r="E159" s="35">
        <v>33835</v>
      </c>
      <c r="F159" s="35">
        <v>99.51</v>
      </c>
    </row>
    <row r="160" spans="1:6" ht="25.5" customHeight="1" x14ac:dyDescent="0.25">
      <c r="A160" s="68" t="s">
        <v>89</v>
      </c>
      <c r="B160" s="68"/>
      <c r="C160" s="38" t="s">
        <v>90</v>
      </c>
      <c r="D160" s="12">
        <v>34000</v>
      </c>
      <c r="E160" s="12">
        <v>33835</v>
      </c>
      <c r="F160" s="12">
        <v>99.51</v>
      </c>
    </row>
    <row r="161" spans="1:6" ht="25.5" customHeight="1" x14ac:dyDescent="0.25">
      <c r="A161" s="68" t="s">
        <v>119</v>
      </c>
      <c r="B161" s="68"/>
      <c r="C161" s="38" t="s">
        <v>120</v>
      </c>
      <c r="D161" s="12"/>
      <c r="E161" s="12">
        <v>33835</v>
      </c>
      <c r="F161" s="12"/>
    </row>
    <row r="162" spans="1:6" ht="0.75" customHeight="1" x14ac:dyDescent="0.25"/>
    <row r="163" spans="1:6" ht="25.5" customHeight="1" x14ac:dyDescent="0.25">
      <c r="A163" s="66" t="s">
        <v>278</v>
      </c>
      <c r="B163" s="66"/>
      <c r="C163" s="36" t="s">
        <v>279</v>
      </c>
      <c r="D163" s="32">
        <v>36110</v>
      </c>
      <c r="E163" s="32">
        <v>36080.18</v>
      </c>
      <c r="F163" s="32">
        <v>99.92</v>
      </c>
    </row>
    <row r="164" spans="1:6" ht="25.5" customHeight="1" x14ac:dyDescent="0.25">
      <c r="A164" s="67" t="s">
        <v>238</v>
      </c>
      <c r="B164" s="67"/>
      <c r="C164" s="40" t="s">
        <v>239</v>
      </c>
      <c r="D164" s="35">
        <v>1200</v>
      </c>
      <c r="E164" s="35">
        <v>1200</v>
      </c>
      <c r="F164" s="35">
        <v>100</v>
      </c>
    </row>
    <row r="165" spans="1:6" ht="25.5" customHeight="1" x14ac:dyDescent="0.25">
      <c r="A165" s="68" t="s">
        <v>82</v>
      </c>
      <c r="B165" s="68"/>
      <c r="C165" s="38" t="s">
        <v>81</v>
      </c>
      <c r="D165" s="12"/>
      <c r="E165" s="12">
        <v>1200</v>
      </c>
      <c r="F165" s="12"/>
    </row>
    <row r="166" spans="1:6" ht="0.75" customHeight="1" x14ac:dyDescent="0.25"/>
    <row r="167" spans="1:6" ht="25.5" customHeight="1" x14ac:dyDescent="0.25">
      <c r="A167" s="67" t="s">
        <v>242</v>
      </c>
      <c r="B167" s="67"/>
      <c r="C167" s="40" t="s">
        <v>243</v>
      </c>
      <c r="D167" s="35">
        <v>34910</v>
      </c>
      <c r="E167" s="35">
        <v>34880.18</v>
      </c>
      <c r="F167" s="35">
        <v>99.91</v>
      </c>
    </row>
    <row r="168" spans="1:6" ht="25.5" customHeight="1" x14ac:dyDescent="0.25">
      <c r="A168" s="68" t="s">
        <v>74</v>
      </c>
      <c r="B168" s="68"/>
      <c r="C168" s="38" t="s">
        <v>75</v>
      </c>
      <c r="D168" s="12">
        <v>33509</v>
      </c>
      <c r="E168" s="12">
        <v>33506.589999999997</v>
      </c>
      <c r="F168" s="12">
        <v>99.99</v>
      </c>
    </row>
    <row r="169" spans="1:6" ht="25.5" customHeight="1" x14ac:dyDescent="0.25">
      <c r="A169" s="68" t="s">
        <v>78</v>
      </c>
      <c r="B169" s="68"/>
      <c r="C169" s="38" t="s">
        <v>79</v>
      </c>
      <c r="D169" s="12"/>
      <c r="E169" s="12">
        <v>28761</v>
      </c>
      <c r="F169" s="12"/>
    </row>
    <row r="170" spans="1:6" ht="25.5" customHeight="1" x14ac:dyDescent="0.25">
      <c r="A170" s="68" t="s">
        <v>85</v>
      </c>
      <c r="B170" s="68"/>
      <c r="C170" s="38" t="s">
        <v>86</v>
      </c>
      <c r="D170" s="12"/>
      <c r="E170" s="12">
        <v>4745.59</v>
      </c>
      <c r="F170" s="12"/>
    </row>
    <row r="171" spans="1:6" ht="0.75" customHeight="1" x14ac:dyDescent="0.25"/>
    <row r="172" spans="1:6" ht="25.5" customHeight="1" x14ac:dyDescent="0.25">
      <c r="A172" s="68" t="s">
        <v>89</v>
      </c>
      <c r="B172" s="68"/>
      <c r="C172" s="38" t="s">
        <v>90</v>
      </c>
      <c r="D172" s="12">
        <v>1401</v>
      </c>
      <c r="E172" s="12">
        <v>1373.59</v>
      </c>
      <c r="F172" s="12">
        <v>98.04</v>
      </c>
    </row>
    <row r="173" spans="1:6" ht="25.5" customHeight="1" x14ac:dyDescent="0.25">
      <c r="A173" s="68" t="s">
        <v>95</v>
      </c>
      <c r="B173" s="68"/>
      <c r="C173" s="38" t="s">
        <v>96</v>
      </c>
      <c r="D173" s="12"/>
      <c r="E173" s="12">
        <v>1013.59</v>
      </c>
      <c r="F173" s="12"/>
    </row>
    <row r="174" spans="1:6" ht="25.5" customHeight="1" x14ac:dyDescent="0.25">
      <c r="A174" s="68" t="s">
        <v>127</v>
      </c>
      <c r="B174" s="68"/>
      <c r="C174" s="38" t="s">
        <v>128</v>
      </c>
      <c r="D174" s="12"/>
      <c r="E174" s="12">
        <v>360</v>
      </c>
      <c r="F174" s="12"/>
    </row>
    <row r="175" spans="1:6" ht="0.75" customHeight="1" x14ac:dyDescent="0.25"/>
    <row r="176" spans="1:6" ht="32.25" customHeight="1" x14ac:dyDescent="0.25">
      <c r="A176" s="66" t="s">
        <v>280</v>
      </c>
      <c r="B176" s="66"/>
      <c r="C176" s="36" t="s">
        <v>281</v>
      </c>
      <c r="D176" s="32">
        <v>669</v>
      </c>
      <c r="E176" s="32">
        <v>666</v>
      </c>
      <c r="F176" s="32">
        <v>99.55</v>
      </c>
    </row>
    <row r="177" spans="1:6" ht="25.5" customHeight="1" x14ac:dyDescent="0.25">
      <c r="A177" s="67" t="s">
        <v>250</v>
      </c>
      <c r="B177" s="67"/>
      <c r="C177" s="40" t="s">
        <v>251</v>
      </c>
      <c r="D177" s="35">
        <v>669</v>
      </c>
      <c r="E177" s="35">
        <v>666</v>
      </c>
      <c r="F177" s="35">
        <v>99.55</v>
      </c>
    </row>
    <row r="178" spans="1:6" ht="25.5" customHeight="1" x14ac:dyDescent="0.25">
      <c r="A178" s="68" t="s">
        <v>168</v>
      </c>
      <c r="B178" s="68"/>
      <c r="C178" s="38" t="s">
        <v>169</v>
      </c>
      <c r="D178" s="12">
        <v>669</v>
      </c>
      <c r="E178" s="12">
        <v>666</v>
      </c>
      <c r="F178" s="12">
        <v>99.55</v>
      </c>
    </row>
    <row r="179" spans="1:6" ht="25.5" customHeight="1" x14ac:dyDescent="0.25">
      <c r="A179" s="68" t="s">
        <v>171</v>
      </c>
      <c r="B179" s="68"/>
      <c r="C179" s="38" t="s">
        <v>172</v>
      </c>
      <c r="D179" s="12"/>
      <c r="E179" s="12">
        <v>666</v>
      </c>
      <c r="F179" s="12"/>
    </row>
    <row r="180" spans="1:6" ht="0.75" customHeight="1" x14ac:dyDescent="0.25"/>
    <row r="181" spans="1:6" ht="25.5" customHeight="1" x14ac:dyDescent="0.25">
      <c r="A181" s="66" t="s">
        <v>282</v>
      </c>
      <c r="B181" s="66"/>
      <c r="C181" s="36" t="s">
        <v>283</v>
      </c>
      <c r="D181" s="32">
        <v>48000</v>
      </c>
      <c r="E181" s="32">
        <v>32205.56</v>
      </c>
      <c r="F181" s="32">
        <v>67.09</v>
      </c>
    </row>
    <row r="182" spans="1:6" ht="25.5" customHeight="1" x14ac:dyDescent="0.25">
      <c r="A182" s="67" t="s">
        <v>248</v>
      </c>
      <c r="B182" s="67"/>
      <c r="C182" s="40" t="s">
        <v>249</v>
      </c>
      <c r="D182" s="35">
        <v>48000</v>
      </c>
      <c r="E182" s="35">
        <v>32205.56</v>
      </c>
      <c r="F182" s="35">
        <v>67.09</v>
      </c>
    </row>
    <row r="183" spans="1:6" ht="25.5" customHeight="1" x14ac:dyDescent="0.25">
      <c r="A183" s="68" t="s">
        <v>89</v>
      </c>
      <c r="B183" s="68"/>
      <c r="C183" s="38" t="s">
        <v>90</v>
      </c>
      <c r="D183" s="12">
        <v>15794</v>
      </c>
      <c r="E183" s="12">
        <v>0</v>
      </c>
      <c r="F183" s="12">
        <v>0</v>
      </c>
    </row>
    <row r="184" spans="1:6" ht="25.5" customHeight="1" x14ac:dyDescent="0.25">
      <c r="A184" s="68" t="s">
        <v>93</v>
      </c>
      <c r="B184" s="68"/>
      <c r="C184" s="38" t="s">
        <v>94</v>
      </c>
      <c r="D184" s="12"/>
      <c r="E184" s="12">
        <v>0</v>
      </c>
      <c r="F184" s="12"/>
    </row>
    <row r="185" spans="1:6" ht="0.75" customHeight="1" x14ac:dyDescent="0.25"/>
    <row r="186" spans="1:6" ht="25.5" customHeight="1" x14ac:dyDescent="0.25">
      <c r="A186" s="68" t="s">
        <v>97</v>
      </c>
      <c r="B186" s="68"/>
      <c r="C186" s="38" t="s">
        <v>98</v>
      </c>
      <c r="D186" s="12"/>
      <c r="E186" s="12">
        <v>0</v>
      </c>
      <c r="F186" s="12"/>
    </row>
    <row r="187" spans="1:6" ht="25.5" customHeight="1" x14ac:dyDescent="0.25">
      <c r="A187" s="68" t="s">
        <v>147</v>
      </c>
      <c r="B187" s="68"/>
      <c r="C187" s="38" t="s">
        <v>136</v>
      </c>
      <c r="D187" s="12"/>
      <c r="E187" s="12">
        <v>0</v>
      </c>
      <c r="F187" s="12"/>
    </row>
    <row r="188" spans="1:6" ht="0.75" customHeight="1" x14ac:dyDescent="0.25"/>
    <row r="189" spans="1:6" ht="25.5" customHeight="1" x14ac:dyDescent="0.25">
      <c r="A189" s="68" t="s">
        <v>156</v>
      </c>
      <c r="B189" s="68"/>
      <c r="C189" s="38" t="s">
        <v>157</v>
      </c>
      <c r="D189" s="12">
        <v>32206</v>
      </c>
      <c r="E189" s="12">
        <v>32205.56</v>
      </c>
      <c r="F189" s="12">
        <v>100</v>
      </c>
    </row>
    <row r="190" spans="1:6" ht="25.5" customHeight="1" x14ac:dyDescent="0.25">
      <c r="A190" s="68" t="s">
        <v>160</v>
      </c>
      <c r="B190" s="68"/>
      <c r="C190" s="38" t="s">
        <v>161</v>
      </c>
      <c r="D190" s="12"/>
      <c r="E190" s="12">
        <v>32205.56</v>
      </c>
      <c r="F190" s="12"/>
    </row>
    <row r="191" spans="1:6" ht="25.5" customHeight="1" x14ac:dyDescent="0.25">
      <c r="A191" s="66" t="s">
        <v>284</v>
      </c>
      <c r="B191" s="66"/>
      <c r="C191" s="36" t="s">
        <v>285</v>
      </c>
      <c r="D191" s="32">
        <v>3795</v>
      </c>
      <c r="E191" s="32">
        <v>2926.95</v>
      </c>
      <c r="F191" s="32">
        <v>77.13</v>
      </c>
    </row>
    <row r="192" spans="1:6" ht="25.5" customHeight="1" x14ac:dyDescent="0.25">
      <c r="A192" s="67" t="s">
        <v>248</v>
      </c>
      <c r="B192" s="67"/>
      <c r="C192" s="40" t="s">
        <v>249</v>
      </c>
      <c r="D192" s="35">
        <v>3795</v>
      </c>
      <c r="E192" s="35">
        <v>2926.95</v>
      </c>
      <c r="F192" s="35">
        <v>77.13</v>
      </c>
    </row>
    <row r="193" spans="1:6" ht="25.5" customHeight="1" x14ac:dyDescent="0.25">
      <c r="A193" s="68" t="s">
        <v>89</v>
      </c>
      <c r="B193" s="68"/>
      <c r="C193" s="38" t="s">
        <v>90</v>
      </c>
      <c r="D193" s="12">
        <v>3795</v>
      </c>
      <c r="E193" s="12">
        <v>2926.95</v>
      </c>
      <c r="F193" s="12">
        <v>77.13</v>
      </c>
    </row>
    <row r="194" spans="1:6" ht="25.5" customHeight="1" x14ac:dyDescent="0.25">
      <c r="A194" s="68" t="s">
        <v>93</v>
      </c>
      <c r="B194" s="68"/>
      <c r="C194" s="38" t="s">
        <v>94</v>
      </c>
      <c r="D194" s="12"/>
      <c r="E194" s="12">
        <v>0</v>
      </c>
      <c r="F194" s="12"/>
    </row>
    <row r="195" spans="1:6" ht="0.75" customHeight="1" x14ac:dyDescent="0.25"/>
    <row r="196" spans="1:6" ht="25.5" customHeight="1" x14ac:dyDescent="0.25">
      <c r="A196" s="68" t="s">
        <v>97</v>
      </c>
      <c r="B196" s="68"/>
      <c r="C196" s="38" t="s">
        <v>98</v>
      </c>
      <c r="D196" s="12"/>
      <c r="E196" s="12">
        <v>1922</v>
      </c>
      <c r="F196" s="12"/>
    </row>
    <row r="197" spans="1:6" ht="25.5" customHeight="1" x14ac:dyDescent="0.25">
      <c r="A197" s="68" t="s">
        <v>147</v>
      </c>
      <c r="B197" s="68"/>
      <c r="C197" s="38" t="s">
        <v>136</v>
      </c>
      <c r="D197" s="12"/>
      <c r="E197" s="12">
        <v>1004.95</v>
      </c>
      <c r="F197" s="12"/>
    </row>
    <row r="198" spans="1:6" ht="0.75" customHeight="1" x14ac:dyDescent="0.25"/>
    <row r="199" spans="1:6" ht="25.5" customHeight="1" x14ac:dyDescent="0.25">
      <c r="A199" s="66" t="s">
        <v>286</v>
      </c>
      <c r="B199" s="66"/>
      <c r="C199" s="36" t="s">
        <v>287</v>
      </c>
      <c r="D199" s="32">
        <v>17952</v>
      </c>
      <c r="E199" s="32">
        <v>11442.87</v>
      </c>
      <c r="F199" s="32">
        <v>63.74</v>
      </c>
    </row>
    <row r="200" spans="1:6" ht="25.5" customHeight="1" x14ac:dyDescent="0.25">
      <c r="A200" s="67" t="s">
        <v>248</v>
      </c>
      <c r="B200" s="67"/>
      <c r="C200" s="40" t="s">
        <v>249</v>
      </c>
      <c r="D200" s="35">
        <v>17952</v>
      </c>
      <c r="E200" s="35">
        <v>11442.87</v>
      </c>
      <c r="F200" s="35">
        <v>63.74</v>
      </c>
    </row>
    <row r="201" spans="1:6" ht="25.5" customHeight="1" x14ac:dyDescent="0.25">
      <c r="A201" s="68" t="s">
        <v>89</v>
      </c>
      <c r="B201" s="68"/>
      <c r="C201" s="38" t="s">
        <v>90</v>
      </c>
      <c r="D201" s="12">
        <v>17952</v>
      </c>
      <c r="E201" s="12">
        <v>11442.87</v>
      </c>
      <c r="F201" s="12">
        <v>63.74</v>
      </c>
    </row>
    <row r="202" spans="1:6" ht="25.5" customHeight="1" x14ac:dyDescent="0.25">
      <c r="A202" s="68" t="s">
        <v>93</v>
      </c>
      <c r="B202" s="68"/>
      <c r="C202" s="38" t="s">
        <v>94</v>
      </c>
      <c r="D202" s="12"/>
      <c r="E202" s="12">
        <v>0</v>
      </c>
      <c r="F202" s="12"/>
    </row>
    <row r="203" spans="1:6" ht="0.75" customHeight="1" x14ac:dyDescent="0.25"/>
    <row r="204" spans="1:6" ht="25.5" customHeight="1" x14ac:dyDescent="0.25">
      <c r="A204" s="68" t="s">
        <v>97</v>
      </c>
      <c r="B204" s="68"/>
      <c r="C204" s="38" t="s">
        <v>98</v>
      </c>
      <c r="D204" s="12"/>
      <c r="E204" s="12">
        <v>11442.87</v>
      </c>
      <c r="F204" s="12"/>
    </row>
    <row r="205" spans="1:6" ht="25.5" customHeight="1" x14ac:dyDescent="0.25">
      <c r="A205" s="68" t="s">
        <v>147</v>
      </c>
      <c r="B205" s="68"/>
      <c r="C205" s="38" t="s">
        <v>136</v>
      </c>
      <c r="D205" s="12"/>
      <c r="E205" s="12">
        <v>0</v>
      </c>
      <c r="F205" s="12"/>
    </row>
    <row r="206" spans="1:6" ht="0.75" customHeight="1" x14ac:dyDescent="0.25"/>
    <row r="207" spans="1:6" ht="32.25" customHeight="1" x14ac:dyDescent="0.25">
      <c r="A207" s="66" t="s">
        <v>288</v>
      </c>
      <c r="B207" s="66"/>
      <c r="C207" s="36" t="s">
        <v>289</v>
      </c>
      <c r="D207" s="32">
        <v>1500</v>
      </c>
      <c r="E207" s="32">
        <v>1500</v>
      </c>
      <c r="F207" s="32">
        <v>100</v>
      </c>
    </row>
    <row r="208" spans="1:6" ht="25.5" customHeight="1" x14ac:dyDescent="0.25">
      <c r="A208" s="67" t="s">
        <v>238</v>
      </c>
      <c r="B208" s="67"/>
      <c r="C208" s="40" t="s">
        <v>239</v>
      </c>
      <c r="D208" s="35">
        <v>1500</v>
      </c>
      <c r="E208" s="35">
        <v>1500</v>
      </c>
      <c r="F208" s="35">
        <v>100</v>
      </c>
    </row>
    <row r="209" spans="1:6" ht="25.5" customHeight="1" x14ac:dyDescent="0.25">
      <c r="A209" s="68" t="s">
        <v>175</v>
      </c>
      <c r="B209" s="68"/>
      <c r="C209" s="38" t="s">
        <v>176</v>
      </c>
      <c r="D209" s="12">
        <v>1500</v>
      </c>
      <c r="E209" s="12">
        <v>1500</v>
      </c>
      <c r="F209" s="12">
        <v>100</v>
      </c>
    </row>
    <row r="210" spans="1:6" ht="25.5" customHeight="1" x14ac:dyDescent="0.25">
      <c r="A210" s="68" t="s">
        <v>187</v>
      </c>
      <c r="B210" s="68"/>
      <c r="C210" s="38" t="s">
        <v>188</v>
      </c>
      <c r="D210" s="12"/>
      <c r="E210" s="12">
        <v>1500</v>
      </c>
      <c r="F210" s="12"/>
    </row>
    <row r="211" spans="1:6" ht="0.75" customHeight="1" x14ac:dyDescent="0.25"/>
    <row r="212" spans="1:6" ht="25.5" customHeight="1" x14ac:dyDescent="0.25">
      <c r="A212" s="66" t="s">
        <v>290</v>
      </c>
      <c r="B212" s="66"/>
      <c r="C212" s="36" t="s">
        <v>291</v>
      </c>
      <c r="D212" s="32">
        <v>1394776</v>
      </c>
      <c r="E212" s="32">
        <v>1394579.67</v>
      </c>
      <c r="F212" s="32">
        <v>99.99</v>
      </c>
    </row>
    <row r="213" spans="1:6" ht="25.5" customHeight="1" x14ac:dyDescent="0.25">
      <c r="A213" s="66" t="s">
        <v>250</v>
      </c>
      <c r="B213" s="66"/>
      <c r="C213" s="36" t="s">
        <v>251</v>
      </c>
      <c r="D213" s="32">
        <v>1394776</v>
      </c>
      <c r="E213" s="32">
        <v>1394579.67</v>
      </c>
      <c r="F213" s="32">
        <v>99.99</v>
      </c>
    </row>
    <row r="214" spans="1:6" ht="25.5" customHeight="1" x14ac:dyDescent="0.25">
      <c r="A214" s="66" t="s">
        <v>254</v>
      </c>
      <c r="B214" s="66"/>
      <c r="C214" s="36" t="s">
        <v>255</v>
      </c>
      <c r="D214" s="32">
        <v>1394776</v>
      </c>
      <c r="E214" s="32">
        <v>1394579.67</v>
      </c>
      <c r="F214" s="32">
        <v>99.99</v>
      </c>
    </row>
    <row r="215" spans="1:6" ht="25.5" customHeight="1" x14ac:dyDescent="0.25">
      <c r="A215" s="66" t="s">
        <v>292</v>
      </c>
      <c r="B215" s="66"/>
      <c r="C215" s="36" t="s">
        <v>293</v>
      </c>
      <c r="D215" s="32">
        <v>1394776</v>
      </c>
      <c r="E215" s="32">
        <v>1394579.67</v>
      </c>
      <c r="F215" s="32">
        <v>99.99</v>
      </c>
    </row>
    <row r="216" spans="1:6" ht="25.5" customHeight="1" x14ac:dyDescent="0.25">
      <c r="A216" s="67" t="s">
        <v>250</v>
      </c>
      <c r="B216" s="67"/>
      <c r="C216" s="40" t="s">
        <v>251</v>
      </c>
      <c r="D216" s="35">
        <v>1394776</v>
      </c>
      <c r="E216" s="35">
        <v>1394579.67</v>
      </c>
      <c r="F216" s="35">
        <v>99.99</v>
      </c>
    </row>
    <row r="217" spans="1:6" ht="25.5" customHeight="1" x14ac:dyDescent="0.25">
      <c r="A217" s="68" t="s">
        <v>74</v>
      </c>
      <c r="B217" s="68"/>
      <c r="C217" s="38" t="s">
        <v>75</v>
      </c>
      <c r="D217" s="12">
        <v>1340872</v>
      </c>
      <c r="E217" s="12">
        <v>1340758.5</v>
      </c>
      <c r="F217" s="12">
        <v>99.99</v>
      </c>
    </row>
    <row r="218" spans="1:6" ht="25.5" customHeight="1" x14ac:dyDescent="0.25">
      <c r="A218" s="68" t="s">
        <v>78</v>
      </c>
      <c r="B218" s="68"/>
      <c r="C218" s="38" t="s">
        <v>79</v>
      </c>
      <c r="D218" s="12"/>
      <c r="E218" s="12">
        <v>1105681.55</v>
      </c>
      <c r="F218" s="12"/>
    </row>
    <row r="219" spans="1:6" ht="0.75" customHeight="1" x14ac:dyDescent="0.25"/>
    <row r="220" spans="1:6" ht="25.5" customHeight="1" x14ac:dyDescent="0.25">
      <c r="A220" s="68" t="s">
        <v>82</v>
      </c>
      <c r="B220" s="68"/>
      <c r="C220" s="38" t="s">
        <v>81</v>
      </c>
      <c r="D220" s="12"/>
      <c r="E220" s="12">
        <v>52639.53</v>
      </c>
      <c r="F220" s="12"/>
    </row>
    <row r="221" spans="1:6" ht="25.5" customHeight="1" x14ac:dyDescent="0.25">
      <c r="A221" s="68" t="s">
        <v>85</v>
      </c>
      <c r="B221" s="68"/>
      <c r="C221" s="38" t="s">
        <v>86</v>
      </c>
      <c r="D221" s="12"/>
      <c r="E221" s="12">
        <v>182437.42</v>
      </c>
      <c r="F221" s="12"/>
    </row>
    <row r="222" spans="1:6" ht="0.75" customHeight="1" x14ac:dyDescent="0.25"/>
    <row r="223" spans="1:6" ht="25.5" customHeight="1" x14ac:dyDescent="0.25">
      <c r="A223" s="68" t="s">
        <v>89</v>
      </c>
      <c r="B223" s="68"/>
      <c r="C223" s="38" t="s">
        <v>90</v>
      </c>
      <c r="D223" s="12">
        <v>53904</v>
      </c>
      <c r="E223" s="12">
        <v>53821.17</v>
      </c>
      <c r="F223" s="12">
        <v>99.85</v>
      </c>
    </row>
    <row r="224" spans="1:6" ht="25.5" customHeight="1" x14ac:dyDescent="0.25">
      <c r="A224" s="68" t="s">
        <v>95</v>
      </c>
      <c r="B224" s="68"/>
      <c r="C224" s="38" t="s">
        <v>96</v>
      </c>
      <c r="D224" s="12"/>
      <c r="E224" s="12">
        <v>50517.17</v>
      </c>
      <c r="F224" s="12"/>
    </row>
    <row r="225" spans="1:6" ht="25.5" customHeight="1" x14ac:dyDescent="0.25">
      <c r="A225" s="68" t="s">
        <v>143</v>
      </c>
      <c r="B225" s="68"/>
      <c r="C225" s="38" t="s">
        <v>144</v>
      </c>
      <c r="D225" s="12"/>
      <c r="E225" s="12">
        <v>3304</v>
      </c>
      <c r="F225" s="12"/>
    </row>
  </sheetData>
  <mergeCells count="176">
    <mergeCell ref="A224:B224"/>
    <mergeCell ref="A225:B225"/>
    <mergeCell ref="A216:B216"/>
    <mergeCell ref="A217:B217"/>
    <mergeCell ref="A218:B218"/>
    <mergeCell ref="A220:B220"/>
    <mergeCell ref="A221:B221"/>
    <mergeCell ref="A223:B223"/>
    <mergeCell ref="A209:B209"/>
    <mergeCell ref="A210:B210"/>
    <mergeCell ref="A212:B212"/>
    <mergeCell ref="A213:B213"/>
    <mergeCell ref="A214:B214"/>
    <mergeCell ref="A215:B215"/>
    <mergeCell ref="A201:B201"/>
    <mergeCell ref="A202:B202"/>
    <mergeCell ref="A204:B204"/>
    <mergeCell ref="A205:B205"/>
    <mergeCell ref="A207:B207"/>
    <mergeCell ref="A208:B208"/>
    <mergeCell ref="A193:B193"/>
    <mergeCell ref="A194:B194"/>
    <mergeCell ref="A196:B196"/>
    <mergeCell ref="A197:B197"/>
    <mergeCell ref="A199:B199"/>
    <mergeCell ref="A200:B200"/>
    <mergeCell ref="A186:B186"/>
    <mergeCell ref="A187:B187"/>
    <mergeCell ref="A189:B189"/>
    <mergeCell ref="A190:B190"/>
    <mergeCell ref="A191:B191"/>
    <mergeCell ref="A192:B192"/>
    <mergeCell ref="A178:B178"/>
    <mergeCell ref="A179:B179"/>
    <mergeCell ref="A181:B181"/>
    <mergeCell ref="A182:B182"/>
    <mergeCell ref="A183:B183"/>
    <mergeCell ref="A184:B184"/>
    <mergeCell ref="A170:B170"/>
    <mergeCell ref="A172:B172"/>
    <mergeCell ref="A173:B173"/>
    <mergeCell ref="A174:B174"/>
    <mergeCell ref="A176:B176"/>
    <mergeCell ref="A177:B177"/>
    <mergeCell ref="A163:B163"/>
    <mergeCell ref="A164:B164"/>
    <mergeCell ref="A165:B165"/>
    <mergeCell ref="A167:B167"/>
    <mergeCell ref="A168:B168"/>
    <mergeCell ref="A169:B169"/>
    <mergeCell ref="A155:B155"/>
    <mergeCell ref="A157:B157"/>
    <mergeCell ref="A158:B158"/>
    <mergeCell ref="A159:B159"/>
    <mergeCell ref="A160:B160"/>
    <mergeCell ref="A161:B161"/>
    <mergeCell ref="A147:B147"/>
    <mergeCell ref="A148:B148"/>
    <mergeCell ref="A150:B150"/>
    <mergeCell ref="A151:B151"/>
    <mergeCell ref="A152:B152"/>
    <mergeCell ref="A154:B154"/>
    <mergeCell ref="A140:B140"/>
    <mergeCell ref="A141:B141"/>
    <mergeCell ref="A142:B142"/>
    <mergeCell ref="A143:B143"/>
    <mergeCell ref="A145:B145"/>
    <mergeCell ref="A146:B146"/>
    <mergeCell ref="A132:B132"/>
    <mergeCell ref="A133:B133"/>
    <mergeCell ref="A135:B135"/>
    <mergeCell ref="A136:B136"/>
    <mergeCell ref="A138:B138"/>
    <mergeCell ref="A139:B139"/>
    <mergeCell ref="A124:B124"/>
    <mergeCell ref="A125:B125"/>
    <mergeCell ref="A127:B127"/>
    <mergeCell ref="A129:B129"/>
    <mergeCell ref="A130:B130"/>
    <mergeCell ref="A131:B131"/>
    <mergeCell ref="A116:B116"/>
    <mergeCell ref="A118:B118"/>
    <mergeCell ref="A119:B119"/>
    <mergeCell ref="A121:B121"/>
    <mergeCell ref="A122:B122"/>
    <mergeCell ref="A123:B123"/>
    <mergeCell ref="A108:B108"/>
    <mergeCell ref="A110:B110"/>
    <mergeCell ref="A112:B112"/>
    <mergeCell ref="A113:B113"/>
    <mergeCell ref="A114:B114"/>
    <mergeCell ref="A115:B115"/>
    <mergeCell ref="A102:B102"/>
    <mergeCell ref="A103:B103"/>
    <mergeCell ref="A104:B104"/>
    <mergeCell ref="A105:B105"/>
    <mergeCell ref="A106:B106"/>
    <mergeCell ref="A107:B107"/>
    <mergeCell ref="A95:B95"/>
    <mergeCell ref="A96:B96"/>
    <mergeCell ref="A97:B97"/>
    <mergeCell ref="A98:B98"/>
    <mergeCell ref="A99:B99"/>
    <mergeCell ref="A101:B101"/>
    <mergeCell ref="A87:B87"/>
    <mergeCell ref="A88:B88"/>
    <mergeCell ref="A90:B90"/>
    <mergeCell ref="A91:B91"/>
    <mergeCell ref="A93:B93"/>
    <mergeCell ref="A94:B94"/>
    <mergeCell ref="A78:B78"/>
    <mergeCell ref="A80:B80"/>
    <mergeCell ref="A81:B81"/>
    <mergeCell ref="A83:B83"/>
    <mergeCell ref="A84:B84"/>
    <mergeCell ref="A86:B86"/>
    <mergeCell ref="A70:B70"/>
    <mergeCell ref="A71:B71"/>
    <mergeCell ref="A72:B72"/>
    <mergeCell ref="A74:B74"/>
    <mergeCell ref="A76:B76"/>
    <mergeCell ref="A77:B77"/>
    <mergeCell ref="A63:B63"/>
    <mergeCell ref="A64:B64"/>
    <mergeCell ref="A65:B65"/>
    <mergeCell ref="A66:B66"/>
    <mergeCell ref="A68:B68"/>
    <mergeCell ref="A69:B69"/>
    <mergeCell ref="A56:B56"/>
    <mergeCell ref="A57:B57"/>
    <mergeCell ref="A58:B58"/>
    <mergeCell ref="A59:B59"/>
    <mergeCell ref="A60:B60"/>
    <mergeCell ref="A61:B61"/>
    <mergeCell ref="A49:B49"/>
    <mergeCell ref="A50:B50"/>
    <mergeCell ref="A52:B52"/>
    <mergeCell ref="A53:B53"/>
    <mergeCell ref="A54:B54"/>
    <mergeCell ref="A55:B55"/>
    <mergeCell ref="A39:B39"/>
    <mergeCell ref="A41:B41"/>
    <mergeCell ref="A43:B43"/>
    <mergeCell ref="A44:B44"/>
    <mergeCell ref="A46:B46"/>
    <mergeCell ref="A47:B47"/>
    <mergeCell ref="A30:B30"/>
    <mergeCell ref="A32:B32"/>
    <mergeCell ref="A33:B33"/>
    <mergeCell ref="A35:B35"/>
    <mergeCell ref="A36:B36"/>
    <mergeCell ref="A38:B38"/>
    <mergeCell ref="A21:B21"/>
    <mergeCell ref="A22:B22"/>
    <mergeCell ref="A24:B24"/>
    <mergeCell ref="A25:B25"/>
    <mergeCell ref="A27:B27"/>
    <mergeCell ref="A29:B29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14:B14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Ekonomska klasifikacija</vt:lpstr>
      <vt:lpstr>Izvori financiranja</vt:lpstr>
      <vt:lpstr>Funkcijska klasifikacija</vt:lpstr>
      <vt:lpstr>Višak-manjak</vt:lpstr>
      <vt:lpstr>Programska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Katarina Gugo</cp:lastModifiedBy>
  <dcterms:created xsi:type="dcterms:W3CDTF">2025-03-10T11:05:08Z</dcterms:created>
  <dcterms:modified xsi:type="dcterms:W3CDTF">2025-03-26T07:13:20Z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